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activeTab="2"/>
  </bookViews>
  <sheets>
    <sheet name="Bordereau lot3" sheetId="5" r:id="rId1"/>
    <sheet name="Bordereau lot2" sheetId="4" r:id="rId2"/>
    <sheet name="Bordereau Lot1" sheetId="3" r:id="rId3"/>
  </sheets>
  <definedNames>
    <definedName name="_ftn1" localSheetId="2">'Bordereau Lot1'!$A$32</definedName>
    <definedName name="_ftn1" localSheetId="1">'Bordereau lot2'!#REF!</definedName>
    <definedName name="_ftn1" localSheetId="0">'Bordereau lot3'!#REF!</definedName>
    <definedName name="_ftn2" localSheetId="2">'Bordereau Lot1'!$A$33</definedName>
    <definedName name="_ftn2" localSheetId="1">'Bordereau lot2'!#REF!</definedName>
    <definedName name="_ftn2" localSheetId="0">'Bordereau lot3'!#REF!</definedName>
    <definedName name="_ftnref1" localSheetId="2">'Bordereau Lot1'!#REF!</definedName>
    <definedName name="_ftnref1" localSheetId="1">'Bordereau lot2'!#REF!</definedName>
    <definedName name="_ftnref1" localSheetId="0">'Bordereau lot3'!#REF!</definedName>
    <definedName name="_ftnref2" localSheetId="2">'Bordereau Lot1'!#REF!</definedName>
    <definedName name="_ftnref2" localSheetId="1">'Bordereau lot2'!#REF!</definedName>
    <definedName name="_ftnref2" localSheetId="0">'Bordereau lot3'!#REF!</definedName>
    <definedName name="_xlnm.Print_Titles" localSheetId="2">'Bordereau Lot1'!$4:$5</definedName>
    <definedName name="_xlnm.Print_Titles" localSheetId="1">'Bordereau lot2'!#REF!</definedName>
    <definedName name="_xlnm.Print_Titles" localSheetId="0">'Bordereau lot3'!$4:$5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341" i="5"/>
  <c r="E342" s="1"/>
  <c r="E343" s="1"/>
  <c r="E23" i="4"/>
  <c r="E24" s="1"/>
  <c r="E25" s="1"/>
  <c r="E65" i="3" l="1"/>
  <c r="E66" s="1"/>
  <c r="E67" s="1"/>
</calcChain>
</file>

<file path=xl/sharedStrings.xml><?xml version="1.0" encoding="utf-8"?>
<sst xmlns="http://schemas.openxmlformats.org/spreadsheetml/2006/main" count="446" uniqueCount="422">
  <si>
    <t>Séparation des fragments produits lors de réaction de séquence par la méthode de Sanger.</t>
  </si>
  <si>
    <t>Séparation des fragments produits lors de l’étude des marqueurs microsatellites, bialléliques (SNP) ou du polymorphisme de longueur des fragments amplifiés (AFLP) Le système doit posséder :</t>
  </si>
  <si>
    <t>Un Module d’électrophorèse à 4 capillaires Un portoir pour une plaque de 96 puits, des strips de tubes ou des tubes individuels pour présenter les échantillons</t>
  </si>
  <si>
    <t>Un système thermique avec une conception avancée pour le contrôle de la température du four d’électrophorèse et son maintien entre 10°C et 60°C</t>
  </si>
  <si>
    <t>Un système de cartouche tout-en-un stable pendant 4 mois sur le système et permettant d’analyser 500 échantillons en 125 injections, qui regroupe :</t>
  </si>
  <si>
    <t>a. Le faisceau des 4 capillaires</t>
  </si>
  <si>
    <t>b. Le réservoir du polymère optimisé pour le séquençage et l’analyse de fragments</t>
  </si>
  <si>
    <t>c. Les réservoirs des tampons anodiques et cathodique 1X</t>
  </si>
  <si>
    <t>d. Le système de distribution de polymère Cette cartouche doit disposer d’un système d’identification par radio fréquence (RFID) qui trace les lots utilisés en termes de numéros de série, de numéros de lot et de dates d'expiration et ce grâce au logiciel d'opération de l'instrument</t>
  </si>
  <si>
    <t>La capacité de se connecter par Wifi (et câble réseau) au Cloud Cet analyseur de fragments / séquenceur doit disposer d’un ensemble de logiciels permettant le contrôle de l’instrument, l’analyse et la détermination de séquences et l’analyse des tracés électrophorétiques des fragments d’ADN.</t>
  </si>
  <si>
    <t>L’analyseur de fragments / séquenceur doit être livré avec :</t>
  </si>
  <si>
    <t>Un kit d’installation comprenant tous les réactifs et consommables nécessaires à l’installation, à la mise en marche et la vérification du système par un ingénieur certifié par le constructeur et localisé au Maroc Le nécessaire pour génotyper, par amplification et séquençage.</t>
  </si>
  <si>
    <t>Critères applicables aux fournisseurs :</t>
  </si>
  <si>
    <t>Le fournisseur doit avoir un représentant au Maroc ; ce représentant doit disposer d’un Service Après-Vente, certifié par le fabriquant, capable d’installer le matériel selon les normes établies et exigées par le constructeur ; et d’un Service Applications, certifié par le fabriquant, capable d’assister scientifiquement et techniquement les utilisateurs dans leurs expériences Certificat :</t>
  </si>
  <si>
    <t>Le fournisseur doit présenter une attestation de distribution du fabriquant attestant sa capacité à fournir en cas de besoin les pièces détachées et consommables nécessaires au fonctionnement du dit appareil, ainsi que les attestations de formation de son Service Après-Vente délivrées par le fabriquant et indiquant sa capacité à réparer et maintenir le dit appareil et les attestations de formation délivrées par le fabriquant de son support scientifique et applications.</t>
  </si>
  <si>
    <t>Système à livrer prêt à l’emploi, avec :</t>
  </si>
  <si>
    <t>- Logiciel d’analyse des séquences d’ADN.</t>
  </si>
  <si>
    <t>- Ordinateur dernière configuration requise pour le système.</t>
  </si>
  <si>
    <t>- Kit PCR/Séquençage Sanger pour 1000 réactions, comprenant : 10 x 100 rxns ExoSAP-IT Express, store at -5 to -30°C. 10 x BigDye Terminator v1.1 et 10 x BigDye Terminator v3.1. 10 x 100 BigDye XTerminator purification kit.</t>
  </si>
  <si>
    <t>L’instrument doit pouvoir séparer des fragments d’ADN dont les tailles diffèrent d’une base ou plus et qui sont marqués spécifiquement en leurs extrémités 3’ ou 5’ par un ou plusieurs marqueurs fluorochromes.-Equipé d’un laser mono ligne 505 nm doté de la technologie solide-state, outil d’excitation des molécules, et d’une caméra CCD qui peut détecter un panel de 6 couleurs (fluorochromes),le système permet de réaliser, simultanément sur des échantillons chargés  sur la même plaque, les applications suivantes :</t>
  </si>
  <si>
    <t>• Gene fusions: ALK, RET, ROS1</t>
  </si>
  <si>
    <t>• MET exon 14 skipping</t>
  </si>
  <si>
    <t>• Copy number gene (CNV): MET</t>
  </si>
  <si>
    <t>Nombre de tests équivalent au total kits: 48</t>
  </si>
  <si>
    <t>Conditionnement panel: 8</t>
  </si>
  <si>
    <t>Conditionnement panel: 32</t>
  </si>
  <si>
    <t>Nombre de tests équivalent au total kits: 32</t>
  </si>
  <si>
    <t>Nombre de tests équivalent au total kits: 64</t>
  </si>
  <si>
    <t>Conditionnement panel: 100</t>
  </si>
  <si>
    <t>Nombre de tests équivalent au total kits: 200</t>
  </si>
  <si>
    <t>Lot 2</t>
  </si>
  <si>
    <t xml:space="preserve">CENTRALE ET ACCESSOIRES HELIUM </t>
  </si>
  <si>
    <t xml:space="preserve">CENTRALE ET ACCESSOIRES AZOTE </t>
  </si>
  <si>
    <t xml:space="preserve">CENTRALE ET ACCESSOIRES ARGON </t>
  </si>
  <si>
    <t xml:space="preserve">CENTRALE ET ACCESSOIRES AIR SYNTHÉTIQUE </t>
  </si>
  <si>
    <t xml:space="preserve">FLEXIBLE HP AVEC SYSTÈME ANTI-ARRACHEMENT ET ANTI-FOUETTEMENT </t>
  </si>
  <si>
    <t xml:space="preserve">PRISE DE GAZ ALPHAGAZ 1 GAZ NEUTRE (2ème détente au niveau du labo) </t>
  </si>
  <si>
    <t xml:space="preserve">FOURNITURE ET POSE DE CANALISATION </t>
  </si>
  <si>
    <t xml:space="preserve">NICHE DE GAZ </t>
  </si>
  <si>
    <t xml:space="preserve">AFFICHAGE ET SIGNALISATION SÉCURITÉ </t>
  </si>
  <si>
    <t>Argon de 10M3 (99,999%)</t>
  </si>
  <si>
    <t xml:space="preserve">Livré avec certificat de conformité ( étiquette produit) </t>
  </si>
  <si>
    <t>Helium de 9,1M3 (99,999%)</t>
  </si>
  <si>
    <t>Azote de 9,4M3 (99,999%)</t>
  </si>
  <si>
    <t>Air synthétique de 10M3 (99,999%)</t>
  </si>
  <si>
    <t>Lot 3</t>
  </si>
  <si>
    <t xml:space="preserve">LECTEUR MICROPLAQUE </t>
  </si>
  <si>
    <t>*Affichage: écran tactile de 7 pouces (800x480 points)</t>
  </si>
  <si>
    <t>*Source de lumière: lampe à quartz-halogène 6V / 10W -</t>
  </si>
  <si>
    <t>*Longueur d'onde: 340-750nm; Demi-bande passante des filtres i: 3 ~ 9 nm -</t>
  </si>
  <si>
    <t>*Plage de lecture: 0 ~ 4.000 Abs - Linéarité: (405 nm) 0 ~ 2.000 Abs No. ± 1% 2 ~ 4.000 Abs No. ± 2%</t>
  </si>
  <si>
    <t>*Résolution: 0,001 Abs</t>
  </si>
  <si>
    <t>*Précision: (405 nm) ± 1% (0-3Abs) ± 2% (3-4Abs) - Pricision: (405 nm) - N ° 0,2% (0-3Abs) CV CV N ° 1,0% (3-4 Abs)</t>
  </si>
  <si>
    <t>*Vitesse d'essai: 96 &lt;6 puits plaka - sans Incubateur - 3 mode: lent, moyen, rapide - Interface utilisateur: logiciel intégré ou logiciel de contrôle par PC -</t>
  </si>
  <si>
    <t>*Stockage: 200 programmes pour 100 000 enregistrements de test -</t>
  </si>
  <si>
    <t>*Dimension (Lx P x H): 440 x 295 x 225 mm -</t>
  </si>
  <si>
    <t>*Poids: 10 kg.</t>
  </si>
  <si>
    <t>LYOPHILISATEUR</t>
  </si>
  <si>
    <t>Le Lyovapor assure une lyophilisation (–55 °C, 6 kg) de grande qualité avec un</t>
  </si>
  <si>
    <t>degré d’automatisation élevé. Infinite-Control™ permet de créer facilement et d’exécuter des</t>
  </si>
  <si>
    <t>*Chambre de séchage modulaire</t>
  </si>
  <si>
    <t>*Accès facile aux vannes de raccord, sondes et pompe à vide</t>
  </si>
  <si>
    <t>*Condensateur 6 kg –55 °C</t>
  </si>
  <si>
    <t>Le Lyovapor doit etre livrer avec</t>
  </si>
  <si>
    <t>*Chambre acrylique 12 entrées d’admission et 4 plateaux pour le séchage en vrac, deflacons et de ballons</t>
  </si>
  <si>
    <t>*Pompe de type “Pfeiffer Duo 6</t>
  </si>
  <si>
    <t>AGITATEUR MAGNETIQUE CHAUFFANT</t>
  </si>
  <si>
    <t>* Capacité d'agitation : 20L</t>
  </si>
  <si>
    <t>* Vitesse réglable de : 0 - 1500 rpm</t>
  </si>
  <si>
    <t>* Température réglable Max : 340°C</t>
  </si>
  <si>
    <t xml:space="preserve">* Plateau en acier inox recouvert de céramique de diamètre : 135mm * Alimentation : 200-240V 50/60Hz </t>
  </si>
  <si>
    <t>AGITATEUR VORTEX</t>
  </si>
  <si>
    <t>Régulation électronique de la vitesse entre 0 et 2500 rpm</t>
  </si>
  <si>
    <t>"* Deux modes de fonctionnement : continu ou intermittent</t>
  </si>
  <si>
    <t>par pression sur tête "</t>
  </si>
  <si>
    <t>* Dimensions extérieures (h x Ø x l) : 130 x 160 x 127 mm</t>
  </si>
  <si>
    <t xml:space="preserve">* Alimentation electrique : 200-230 V / 50-60 Hz, protection IP21 </t>
  </si>
  <si>
    <t xml:space="preserve"> APPAREIL FILTRATION SOUS VIDE EN  VERRE/FIOLE</t>
  </si>
  <si>
    <t>Appareil de filtration sous vide en verre par raccord rodé : Fabriqué en verre borosilicaté . Se compose d’une fiole de 1000 ml, base en verre fritté, entonnoir et pince en aluminium. Le connecteur est conçu pour tube de Ø int. 6 mm</t>
  </si>
  <si>
    <t xml:space="preserve">BAIN-MARIE A/COUVERCLE 45L </t>
  </si>
  <si>
    <t>**Volume : 45L</t>
  </si>
  <si>
    <t>**Gamme des températures utiles en °C Au moins 5</t>
  </si>
  <si>
    <t xml:space="preserve">au-dessus de la température ambiante jusqu'à +95 avec degré d'ébullition supplémentaire (100) </t>
  </si>
  <si>
    <t>**résolution : 0,1 °C</t>
  </si>
  <si>
    <t>**Dispositif de sécurité thermique : Limiteur de température mécanique TB de classe de protection 1 pour coupure du chauffage à environ 30 °C au-dessus de la température maximale du bain **Dispositif de sécurité thermique En cas de surtempérature causée par une panne, le chauffage se coupe lorsque la température devient supérieure d'environ 10 °C à la valeur de consigne **Système autodiagnostic Thermosonde PID avec microprocesseur et système autodiagnostic intégré pour la détection rapide de pannes</t>
  </si>
  <si>
    <t>**Caisson intérieur en acier inoxydable</t>
  </si>
  <si>
    <t>**Dimension int. (LxHxP) : 590 x 220 x 350 mm</t>
  </si>
  <si>
    <t>**Dimension ext. (LxHxP) : 818 x 401 x 516 mm</t>
  </si>
  <si>
    <t xml:space="preserve">**Alimentation électrique : 230 V, 50/60 Hz </t>
  </si>
  <si>
    <t xml:space="preserve">BALANCE ANALYTIQUE 220G/0.1MG  </t>
  </si>
  <si>
    <t>*Portée:220g</t>
  </si>
  <si>
    <t>* Précision d'affichage : 0,0001 g</t>
  </si>
  <si>
    <t>* Modes d'application : Pesée, Comptage des pièces, Pourcentage.</t>
  </si>
  <si>
    <t>* Plateau en inox : Diamètre 90 mm</t>
  </si>
  <si>
    <t>* Calibrage : Externe</t>
  </si>
  <si>
    <t>* Stabilisation : 3 secondes</t>
  </si>
  <si>
    <t xml:space="preserve">* Caractéristiques standard : Boîtier supérieur en ABS, bac amovible en acier inoxydable, pare-brise en verre avec porte supérieure coulissante, crochet de pesage intégré, support de sécurité, interface RS232, verrouillage d'étalonnage, filtres environnementaux sélectionnables par l'utilisateur et paramètres de luminosité, tare automatique, points d'étalonnage de la plage sélectionnables par l'utilisateur , menu de verrouillage et de réinitialisation du logiciel, paramètres de communication et options d'impression de données sélectionnables par l'utilisateur, indicateur de stabilité </t>
  </si>
  <si>
    <t xml:space="preserve">BALANCE PRECISION 2KG/0.01G </t>
  </si>
  <si>
    <t>*Capacité: 2Kg</t>
  </si>
  <si>
    <t>*Résolution: 0.01g</t>
  </si>
  <si>
    <t>Temps de lecture: moins de 1,5s</t>
  </si>
  <si>
    <t>*Plateau en acier inoxydable.</t>
  </si>
  <si>
    <t xml:space="preserve">*Pieds réglables en hauteur pour l'adapter à la surface d'utilisation. *Connexion de sortie de données RS232C. </t>
  </si>
  <si>
    <t xml:space="preserve">DENSITOMETRE MCFARLAND POUR MESURE TURBIDITE </t>
  </si>
  <si>
    <t>*Gamme de mesure de 0.3 à 15.0 McFarland, *temps de mesure 1 seconde,</t>
  </si>
  <si>
    <t>*précision +/- 3%,</t>
  </si>
  <si>
    <t xml:space="preserve">*exactitude = +/-0.1 à 3.0 Mcf. </t>
  </si>
  <si>
    <t>*Mesure directe pour tube de 18 mm. Livré avec</t>
  </si>
  <si>
    <t>*Adaptateur secteur 16mm</t>
  </si>
  <si>
    <t xml:space="preserve">*Gamme de 5 étalons tubeS 18 mm </t>
  </si>
  <si>
    <t>ETUVE BACTERIOLOGIQUE 65L</t>
  </si>
  <si>
    <t>* Volume : 65L</t>
  </si>
  <si>
    <t>* Convection : Naturelle</t>
  </si>
  <si>
    <t>* Température : Au moins 5 au-dessus de la température ambiante jusqu'à +80</t>
  </si>
  <si>
    <t>* Clayettes : 1 grille inox, électropolie</t>
  </si>
  <si>
    <t>* Sécurité de surchauffe :</t>
  </si>
  <si>
    <t>Dispositif électronique de sécurité thermique réglable et limiteur de température mécanique TB de classe de protection 1 (DIN 12880) pour coupure du chauffage à environ 20 °C au-dessus de la température maximale de l'appareil</t>
  </si>
  <si>
    <t>* Construction : intérieur en acier inoxydable / Caisson extérieur en acier inox structuré</t>
  </si>
  <si>
    <t>* Résolution d'affichage des valeurs de la température de consigne et de la température réelle : 0,1 °C *DimensionsinternesLxHxP:400x400x330mm *DimensionsexternesLxHxP:585x784x514mm</t>
  </si>
  <si>
    <t>* Alimentation : 230 V, 50/60 Hz / environ 1000 W</t>
  </si>
  <si>
    <t>* Livré avec :</t>
  </si>
  <si>
    <t xml:space="preserve">1 grille inox, électropolie </t>
  </si>
  <si>
    <t xml:space="preserve">MACHINE A GLACE </t>
  </si>
  <si>
    <t>› Production de paillettes en continu.</t>
  </si>
  <si>
    <t>› Condenseur: Eau</t>
  </si>
  <si>
    <t>› Production pour températures air/eau 10/7°C: 73 (kg/24h)</t>
  </si>
  <si>
    <t>› Production pour températures air/eau 21/15°C: 67 (kg/24h)</t>
  </si>
  <si>
    <t>› Système à vis sans fin en inox poli.</t>
  </si>
  <si>
    <t>› Evaporateur en inox Aisi 304 avec isolation polyuréthane.</t>
  </si>
  <si>
    <t>› Bloc motoréducteur très performant.</t>
  </si>
  <si>
    <t>› Roulement à bille en inox.</t>
  </si>
  <si>
    <t>› Carrosserie en acier inox Aisi 304 finition scotch brite.</t>
  </si>
  <si>
    <t>› Réserve en ABS alimentaire avec angles arrondis pour un nettoyage facilité.</t>
  </si>
  <si>
    <t>› Réserve totalement isolée par mousse polyuréthane injectée 0% HCFC.</t>
  </si>
  <si>
    <t>› Portillon isolé escamotable.</t>
  </si>
  <si>
    <t>› Interrupteur marche/arrêt avec voyant de fonctionnement en façade.</t>
  </si>
  <si>
    <t>› Sonde pour arrêt automatique de la production (réglable).</t>
  </si>
  <si>
    <t>› Filtre à poussière sur condenseur en façade démontable sans outil, pour une maintenance facilitée. › Pieds inox réglables hauteur 110 - 150 mm</t>
  </si>
  <si>
    <t>› Vidange par gravité (Ø 24 mm).</t>
  </si>
  <si>
    <t>› Fluide frigorifique R-290.</t>
  </si>
  <si>
    <t>› Livrées avec tuyau d’arrivée d’eau, d’évacuation et pelle à glace.</t>
  </si>
  <si>
    <t>› Fonctionnent en ambiance de +10° à +43°C.</t>
  </si>
  <si>
    <t>› Alimentation 230 V (mono) - 50 Hz.</t>
  </si>
  <si>
    <t>› Prévoir impérativement un dispositif de</t>
  </si>
  <si>
    <t xml:space="preserve">filtration d’eau type CACF 1BT. </t>
  </si>
  <si>
    <t xml:space="preserve">MICROPIPETTE FIXE 10μL AUTOCLAVABLE </t>
  </si>
  <si>
    <t>MICROPIPETTE FIXE 100μL AUTOCLAVABLE</t>
  </si>
  <si>
    <t xml:space="preserve">MICROPIPETTE FIXE 1000μL AUTOCLAVABLE </t>
  </si>
  <si>
    <t>MICROPIPETTE FIXE 20μL</t>
  </si>
  <si>
    <t xml:space="preserve">MICROPIPETTE FIXE 5μL </t>
  </si>
  <si>
    <t xml:space="preserve">MICROPIPETTE FIXE 5mL </t>
  </si>
  <si>
    <t>MICROCENTRIFUGEUSE AVEC ROTOR ANGULAIRE 12*2/1.5ML ET ADAPTATEURS 0.5/0.2ML</t>
  </si>
  <si>
    <t>* Vitesse maximale: 15000 tr / min (500-15000 tr / min), incrément: 100 tr / min</t>
  </si>
  <si>
    <t>* Max. RCF 15100 × g, incrément: 100 × g</t>
  </si>
  <si>
    <t>* Précision de la vitesse ± 20 tr / min</t>
  </si>
  <si>
    <t>*Capacitédurotor0,2ml/0,5ml/1,5ml/2ml×12</t>
  </si>
  <si>
    <t>* Temps d'exécution 30sec-99min / continu</t>
  </si>
  <si>
    <t>* Moteur d'entraînement Moteur CC sans balais</t>
  </si>
  <si>
    <t>* Dispositifs de sécurité: verrouillage de porte, détection de survitesse, détection de surchauffe, diagnostic interne automatique</t>
  </si>
  <si>
    <t>* Niveau de bruit ≤54dB</t>
  </si>
  <si>
    <t xml:space="preserve">Livré complète: Avec Rotor (capacité: 2mL/1.5mL×12,0.2mL×12,0.5mL×12)+ adpatateurs (0,2 et 0,5 ml) </t>
  </si>
  <si>
    <t xml:space="preserve">PH-METRE PAILLASSE </t>
  </si>
  <si>
    <t xml:space="preserve">*Plage de mesure pH : -2,00 - 16,00 pH; *Plage de mesure mV :- 1999 - 1999 mV; *Plage de mesure T°C :0 - 100°C *Précision pH: ± 0,01 pH </t>
  </si>
  <si>
    <t>*Précision mV:± 1 mV</t>
  </si>
  <si>
    <t>*Précision T°C :± 0,5 ° C</t>
  </si>
  <si>
    <t>*Résolution de mesure: 0,01 pH, 1 mV, 0,1 ° C</t>
  </si>
  <si>
    <t>*Dimensions (HxLxW): (78 mm x 220 mm x 175 mm)</t>
  </si>
  <si>
    <t>*Livré avec:</t>
  </si>
  <si>
    <t xml:space="preserve">électrode ,Sonde de température ,Set de poudre de tampon pH (4.01, 7.00, 10.01) </t>
  </si>
  <si>
    <t xml:space="preserve">SPECTRO. UV-VISIBLE </t>
  </si>
  <si>
    <t>**Systeme optique : Faisceau unique</t>
  </si>
  <si>
    <t>**Source de lumière: Lampe au tungstène et lampe au deutérium **Bande passante spectrale: 2,0 nm</t>
  </si>
  <si>
    <t>**Gamme de longueurs d'onde : 190 à 1100 nm</t>
  </si>
  <si>
    <t>**Précision de la longueur d'onde: ± 0,5 nm</t>
  </si>
  <si>
    <t>**Répétabilité de la longueur d'onde : ≤0,3 nm</t>
  </si>
  <si>
    <t>**Cuvette à 4 positions, longueur de trajet 10 mm</t>
  </si>
  <si>
    <t>**Afficher : LCD</t>
  </si>
  <si>
    <t>**Production: Port USB et port parallèle (imprimante)</t>
  </si>
  <si>
    <t>**Puissance: 110 / 220VAC, 50 / 60Hz, 120W **Dimension(L×W×H):490×360×210mm</t>
  </si>
  <si>
    <t xml:space="preserve">*Livré avec : 4 cuvettes carrées en verre et 2 cuvettes carrées en quartz </t>
  </si>
  <si>
    <t>SYSTEME D'EAU ULTRAPURE</t>
  </si>
  <si>
    <t>*Un système d'eau ultrapure directement du robinet *Débit de production; 8L/h</t>
  </si>
  <si>
    <t>Tanck de stockage: 60L</t>
  </si>
  <si>
    <t>*TOC: ≤ 5 ppb</t>
  </si>
  <si>
    <t>*Particules (taille&gt; 0,22 μm): &lt;1 particules / mL</t>
  </si>
  <si>
    <t>*Bactéries: &lt;0,01 UFC / mL</t>
  </si>
  <si>
    <t>*Pyrogènes (endotoxines): &lt;0.001 EU / mL</t>
  </si>
  <si>
    <t xml:space="preserve">*Pack de prétraitement </t>
  </si>
  <si>
    <t>Pour une protection optimale des membranes d'osmose inverse.</t>
  </si>
  <si>
    <t xml:space="preserve">*Cartouche de polissage </t>
  </si>
  <si>
    <t xml:space="preserve">* Express 40 </t>
  </si>
  <si>
    <t>Filtre à membrane de 0,22 μm pour une eau sans particules</t>
  </si>
  <si>
    <t>ni bactéries au point de distribution</t>
  </si>
  <si>
    <t xml:space="preserve">*Réservoir de stockage en polyéthylène </t>
  </si>
  <si>
    <t>Réservoir de stockage de 60 litres</t>
  </si>
  <si>
    <t xml:space="preserve">*Filtre à évent pour réservoir </t>
  </si>
  <si>
    <t>Empêche la contamination de l'eau stockée dans le réservoir</t>
  </si>
  <si>
    <t>*ROProtect C ZWCL01F50</t>
  </si>
  <si>
    <t>Pour une protection optimale des membranes d'osmose inverse</t>
  </si>
  <si>
    <t xml:space="preserve">*Start pack 1 </t>
  </si>
  <si>
    <t xml:space="preserve">** Le système  fournit de l'eau ultrapure (Type 1), recommandée pour les applications de laboratoire critiques telles que HPLC, GC, GF-AAS et d'autres techniques analytiques avancées. Il peut également être utilisé pour la biologie moléculaire (PCR, etc.) et la biochimie. Il est également utilisé en imagerie tissulaire par spectrométrie de masse. </t>
  </si>
  <si>
    <t xml:space="preserve">VISCOSIMETRE </t>
  </si>
  <si>
    <t>-Plage de mesure viscosité 200 - 80 000 000 mPas -Précision viscosité 1 %</t>
  </si>
  <si>
    <t>-Reproductibilité viscosité 0.2 %</t>
  </si>
  <si>
    <t>-Plage de vitesse entre 0.01 - 200 tr/min</t>
  </si>
  <si>
    <t>-Volume de base de la cuve 600 ml</t>
  </si>
  <si>
    <t>- affichage TFT</t>
  </si>
  <si>
    <t>- affichage de mode graphique</t>
  </si>
  <si>
    <t>interface USB</t>
  </si>
  <si>
    <t xml:space="preserve">-interface RS232 </t>
  </si>
  <si>
    <t xml:space="preserve">CENTRIFUGEUSE DE PAILLASE </t>
  </si>
  <si>
    <t>Vitesse maximale: 6000 tr/mn CapacitéMax:4x100ml|6x94ml</t>
  </si>
  <si>
    <t>Temps de centrifugation: 1 à 99 minutes ou continu Dimensions(LxPxH):366x430x257mm Niveau sonore maximum: &lt; 66 dB A</t>
  </si>
  <si>
    <t>Alimentation: 220V 50/60 Hz</t>
  </si>
  <si>
    <t xml:space="preserve">ROTOR LIBRE 4 PLACES, Réference: 1624 </t>
  </si>
  <si>
    <t>Livré avec :</t>
  </si>
  <si>
    <t xml:space="preserve">ROTOR LIBRE 4 PLACES </t>
  </si>
  <si>
    <t>Nacelles pour tubes 5ml, 15ml,50ml</t>
  </si>
  <si>
    <t xml:space="preserve">4 ADAPTATEURS POUR  TUBES 50ML  </t>
  </si>
  <si>
    <t xml:space="preserve">4 ADAPTATEURS POUR TUBES 15ML  </t>
  </si>
  <si>
    <t xml:space="preserve">4 ADAPTATEURS POUR 40 TUBES 5ML     </t>
  </si>
  <si>
    <t xml:space="preserve">POLARIMETRE MANUEL </t>
  </si>
  <si>
    <t>Compartiment à échantillons incliné pouvant accueillir des tubes jusqu’à 220 nm</t>
  </si>
  <si>
    <t>* Lecture à double échelle par Vernier pour éviter les différences liées à l’excentricité. * Oculaire avec réglage dioptrique.</t>
  </si>
  <si>
    <t>* Deux optiques latérales à grossissement 4 x pour faciliter la lecture de l’échelle.</t>
  </si>
  <si>
    <t>* Livré avec deux tubes à échantillons de 100 et 200 mm respectivement</t>
  </si>
  <si>
    <t>* Eclairage: LED + filtre</t>
  </si>
  <si>
    <t>* Longueur d’onde: 589,4 nm</t>
  </si>
  <si>
    <t>* Nonmbre d’échelles: 2</t>
  </si>
  <si>
    <t>* Gamme de mesure: Deux quadrant de mesure (0-180o</t>
  </si>
  <si>
    <t>* Division échelle: 1°</t>
  </si>
  <si>
    <t xml:space="preserve">* Lisibilité (Vernier) : 0.05° </t>
  </si>
  <si>
    <t xml:space="preserve">Minéralisateur micro-ondes : </t>
  </si>
  <si>
    <t xml:space="preserve">Nombres de poste : 6 </t>
  </si>
  <si>
    <t xml:space="preserve">Control de température par capteur IR sans fil, balayage de chaque poste </t>
  </si>
  <si>
    <t xml:space="preserve">Gamme de température : 50 à 400°C, Précision : ±0,1°C </t>
  </si>
  <si>
    <t xml:space="preserve">Control de pression par capteur sans fil, balayage de chaque poste </t>
  </si>
  <si>
    <t xml:space="preserve">Gamme de pression : 0 à 15 MPa, Précision : ±0,01MPa </t>
  </si>
  <si>
    <t xml:space="preserve">Capacité par poste : 100ml </t>
  </si>
  <si>
    <t xml:space="preserve">Affichage sur écran tactile de 7" </t>
  </si>
  <si>
    <t xml:space="preserve">Rotation continue sur 360° </t>
  </si>
  <si>
    <t xml:space="preserve">Chambre anti-corrosif en acier inox 316 </t>
  </si>
  <si>
    <t xml:space="preserve">Puissance micro-ondes : 0 à 1000 W </t>
  </si>
  <si>
    <t xml:space="preserve">SPECTROPHOTOMETRE INFRAROUGE A TRANSFORME DE FOURIER </t>
  </si>
  <si>
    <t>Interféromètre de Michelson Spectrophotomètre FTIR avec une gamme spectrale de 7800 à 350cm-1</t>
  </si>
  <si>
    <t>Le spectrophotomètre a une petite empreinte avec une optique d'interféromètre entièrement scellée et étanche à la poussière.</t>
  </si>
  <si>
    <t>• Haute sensibilité et stabilité</t>
  </si>
  <si>
    <t>• Surveillance intelligente en temps réel de l'état de l'instrument</t>
  </si>
  <si>
    <t>• Plusieurs options de communication (y compris Wi-Fi)</t>
  </si>
  <si>
    <t>• Tests flexibles et pratiques. Grand compartiment à échantillons pour les accessoires.</t>
  </si>
  <si>
    <t>• Station de travail logicielle puissante avec bibliothèques IR</t>
  </si>
  <si>
    <t>*Système optique Interféromètre à coins de cube de type Michelson « NOUVEAU ».</t>
  </si>
  <si>
    <t>*Gamme spectrale 7800 à 350cm-1</t>
  </si>
  <si>
    <t>*Précision du nombre d'onde ± 0,01 cm-1</t>
  </si>
  <si>
    <t>*Résolution Meilleure que 1 cm-1</t>
  </si>
  <si>
    <t>*Vitesse de numérisation réglable en 5 étapes pour différentes applications</t>
  </si>
  <si>
    <t>*Rapport signal sur bruit supérieur à 20000:1 (valeur RMS à 2100 cm-1, résolution 4 cm-1</t>
  </si>
  <si>
    <t>, Détecteur DLATGS, 1</t>
  </si>
  <si>
    <t>*collecte de données minute.</t>
  </si>
  <si>
    <t>*Séparateur de faisceau multicouche Ge revêtu Kbr.</t>
  </si>
  <si>
    <t>*Source infrarouge Refroidi à l'air, module reflex Sphere haute efficacité.</t>
  </si>
  <si>
    <t>*Détecteur DLATGS qui fournit une réponse linéaire sur une large gamme FT-IR.</t>
  </si>
  <si>
    <t>*Bibliothèque IR ONZE Bibliothèques IR incluses.</t>
  </si>
  <si>
    <t>*Dimensions 520 x 435 x 255 mm,</t>
  </si>
  <si>
    <t>*Poids 24Kg</t>
  </si>
  <si>
    <t>*Système optique haute sensibilité cube-corner</t>
  </si>
  <si>
    <t>*Interféromètre de Michelson avec un Optique</t>
  </si>
  <si>
    <t>*gamme de 7800 à 350cm-1 est combinée avec</t>
  </si>
  <si>
    <t>technologie brevetée d'alignement du miroir de fixation pour</t>
  </si>
  <si>
    <t>assurer une stabilité à long terme. Le Reflet</t>
  </si>
  <si>
    <t>miroirs sont recouverts d'or pour fournir le</t>
  </si>
  <si>
    <t>flux lumineux maximal et assurer la</t>
  </si>
  <si>
    <t>sensibilité de détection.</t>
  </si>
  <si>
    <t>*Conception intelligente multi-scellée étanche à l'humidité :</t>
  </si>
  <si>
    <t>interféromètre scellé multiple, de grande capacité</t>
  </si>
  <si>
    <t>cartouche déshydratante avec fenêtre visible et</t>
  </si>
  <si>
    <t>structure de remplacement facile, en temps réel</t>
  </si>
  <si>
    <t>surveillance de la température et de l'humidité à l'intérieur</t>
  </si>
  <si>
    <t>l'interféromètre.</t>
  </si>
  <si>
    <t>*Système électronique d'intégration innovant : haut</t>
  </si>
  <si>
    <t>technologie de préamplificateur de détecteur DLATGS intégré à sensibilité, gain dynamique</t>
  </si>
  <si>
    <t>technologie d'amplification, haute précision 24 bits</t>
  </si>
  <si>
    <t>*Technologie de conversion A/D, contrôle en temps réel</t>
  </si>
  <si>
    <t>et technologie de traitement des données, filtre numérique</t>
  </si>
  <si>
    <t>et la technologie de communication en réseau,</t>
  </si>
  <si>
    <t>assurer une collecte de données en temps réel de haute qualité</t>
  </si>
  <si>
    <t>et transmission à grande vitesse.</t>
  </si>
  <si>
    <t>*Assemblage de source IR haute intensité : Élevé</t>
  </si>
  <si>
    <t>intensité, module source IR longue durée de vie, avec</t>
  </si>
  <si>
    <t>la plus haute énergie distribuée dans l'empreinte digitale</t>
  </si>
  <si>
    <t>région, adopte une conception de sphère réflexe pour obtenir</t>
  </si>
  <si>
    <t>rayonnement IR uniforme et stable. Externe</t>
  </si>
  <si>
    <t>module source IR isolé et grand espace</t>
  </si>
  <si>
    <t>la conception de la chambre de dissipation thermique fournit</t>
  </si>
  <si>
    <t>stabilité thermique plus élevée et optique stable</t>
  </si>
  <si>
    <t>ingérence.</t>
  </si>
  <si>
    <t>*Le compartiment de prélèvement, réservant</t>
  </si>
  <si>
    <t>trous de montage d'accessoires sur la plaque de base,</t>
  </si>
  <si>
    <t>est assez large pour divers accessoires tels</t>
  </si>
  <si>
    <t>comme réflexion désamorcée/spéculaire, ATR, liquide</t>
  </si>
  <si>
    <t>Cellule, cellule à gaz et microscope IR, etc.</t>
  </si>
  <si>
    <t>En savoir plus sur ce texte sourceVous devez indiquer le texte source pour obtenir des informations supplémentaires</t>
  </si>
  <si>
    <t>Envoyer des commentaires</t>
  </si>
  <si>
    <t>Panneaux latéraux</t>
  </si>
  <si>
    <t xml:space="preserve">**Livré Avec: </t>
  </si>
  <si>
    <t>*Accessoire QUEST ATR DIAMOND (NOIR)</t>
  </si>
  <si>
    <t>*Logiciel FT-Win Logiciel contenant toutes les routines nécessaires aux opérations de base, y compris la bibliothèque</t>
  </si>
  <si>
    <t>recherche, quantification et export spectral. Le logiciel est compatible avec TOUTES les versions de</t>
  </si>
  <si>
    <t>Microsoft Windows.</t>
  </si>
  <si>
    <t>Lot 1</t>
  </si>
  <si>
    <t>• Hotspot genes (SNVs) and short indels: ALK, BRAF, EGFR, ERBB2, KRAS, MAP2K1, MET, NRAS, PIK3CA, ROS1, and TP53 (∼168 hotspots covered)</t>
  </si>
  <si>
    <r>
      <t xml:space="preserve">Panel poumon ADN libre circulant ( biopsie liquide ) compatible avec la plateforme ION S5 et ION chef:               </t>
    </r>
    <r>
      <rPr>
        <sz val="12"/>
        <color rgb="FF000000"/>
        <rFont val="Calibri"/>
        <family val="2"/>
        <scheme val="minor"/>
      </rPr>
      <t xml:space="preserve">kit complet pour la detection de mutation,fusion et CNV sur 12genes avec rapport medicale  </t>
    </r>
  </si>
  <si>
    <r>
      <rPr>
        <b/>
        <sz val="12"/>
        <color rgb="FF000000"/>
        <rFont val="Calibri"/>
        <family val="2"/>
        <scheme val="minor"/>
      </rPr>
      <t xml:space="preserve">Panel pour le sequençage du 16S™ Metagenomique: </t>
    </r>
    <r>
      <rPr>
        <sz val="12"/>
        <color rgb="FF000000"/>
        <rFont val="Calibri"/>
        <family val="2"/>
        <scheme val="minor"/>
      </rPr>
      <t xml:space="preserve">   kit complet pour la préparation de la librairie, le sequençage et la bioinformatique  compatible avec la plateforme ION S5 et ION chef</t>
    </r>
  </si>
  <si>
    <t>Nombre de tests équivalent au total kits: 60</t>
  </si>
  <si>
    <t>Conditionnement panel: 300</t>
  </si>
  <si>
    <t>Nombre de tests équivalent au total kits: 400</t>
  </si>
  <si>
    <t>Conditionnement panel: 24</t>
  </si>
  <si>
    <t>Système de chromatographie Flashchromato</t>
  </si>
  <si>
    <t xml:space="preserve">Les systèmes de chromatographie Pure sont extrêmement compacts, assurent une </t>
  </si>
  <si>
    <t xml:space="preserve">sécurité du plus haut niveau et sont faciles à utiliser pour n’importe quelle application </t>
  </si>
  <si>
    <t xml:space="preserve">HPLC flash . La plateforme a été conçue pour réaliser plus de purifications </t>
  </si>
  <si>
    <t xml:space="preserve">avec un encombrement moindre, afin d’assurer une protection maximale, à la fois, des </t>
  </si>
  <si>
    <t>opérateurs et des échantillons, et d’obtenir les meilleurs résultats de la manière la plus pratique. </t>
  </si>
  <si>
    <t>Les instruments Pure permettent une utilisation efficace de l’espace au laboratoire.</t>
  </si>
  <si>
    <t>*Faible encombrement et une plateforme à solvant supplémentaire</t>
  </si>
  <si>
    <t>*Supports de cartouches / colonnes à l’avant du système</t>
  </si>
  <si>
    <t xml:space="preserve">*Signaux de détection UV </t>
  </si>
  <si>
    <t>*Chromatographie HPLC flash </t>
  </si>
  <si>
    <t xml:space="preserve">   *Purification en phase normale ou en phase inverse</t>
  </si>
  <si>
    <t xml:space="preserve">   *Travailler avec le systéme dans une paillasse de laboratoire independament d'une hotte d'aspiration </t>
  </si>
  <si>
    <t>Avantages :</t>
  </si>
  <si>
    <t>1 - Support de cartouche :</t>
  </si>
  <si>
    <t xml:space="preserve">Positionnés à l’avant des instruments Pure, les supports de cartouches / </t>
  </si>
  <si>
    <t>colonnes sont facilement accessibles et leurs côtés sont dégagés. </t>
  </si>
  <si>
    <t>2 -Plateforme à solvant</t>
  </si>
  <si>
    <t>La plateforme à solvant supplémentaire du haut peut accueillir jusqu’à quatre bouteilles,</t>
  </si>
  <si>
    <t xml:space="preserve"> libérant ainsi de la place sur le plan de travail. </t>
  </si>
  <si>
    <t>3 - Enceinte de captation des vapeurs</t>
  </si>
  <si>
    <t>Les instruments Pure peuvent fonctionner en toute sécurité même hors de la hotte</t>
  </si>
  <si>
    <t xml:space="preserve"> d’aspiration car ils sont équipés d’une enceinte de captation des vapeurs sur le </t>
  </si>
  <si>
    <t>collecteur de fractions et sont capables de ventilation active.</t>
  </si>
  <si>
    <t>4 - Exposition réduite aux produits chimiques grâce à la commande à distance</t>
  </si>
  <si>
    <t>La commande à distance Pure permet aux utilisateurs de surveiller et de contrôler leur</t>
  </si>
  <si>
    <t xml:space="preserve"> processus de purification à partir d’un PC, d’une tablette ou d’un smartphone.</t>
  </si>
  <si>
    <t xml:space="preserve">      la surveillance et des réglages.</t>
  </si>
  <si>
    <t xml:space="preserve">Les systèmes Flashchromato sont tous équipés de sondes qui surveillent les vapeurs de solvants, </t>
  </si>
  <si>
    <t xml:space="preserve">la pression et les niveaux de solvant dans les bouteilles pendant tout le processus de </t>
  </si>
  <si>
    <t>purification. Grâce à la technologie RFID dont sont dotés les cartouches et les racks,</t>
  </si>
  <si>
    <t xml:space="preserve"> les risques potentiels de réglages erronés (par ex. pression max.) sont supprimés.</t>
  </si>
  <si>
    <t>6 -Flexibilité d’injection des échantillons grâce à une conception aboutie.</t>
  </si>
  <si>
    <t xml:space="preserve">Les modes d’injection des échantillons sont aussi diversifiés que les applications. Flashchromato </t>
  </si>
  <si>
    <t xml:space="preserve">offre des moyens confortables tant pour l’injection liquide que solide. Le support de </t>
  </si>
  <si>
    <t xml:space="preserve">cartouche flash universel permet à l’utilisateur de choisir entre l’injection de bas en </t>
  </si>
  <si>
    <t>haut ou de haut en bas.</t>
  </si>
  <si>
    <t xml:space="preserve">Méthode: Flash </t>
  </si>
  <si>
    <t>**Pompe</t>
  </si>
  <si>
    <t>Pompe: Pompe à 3 pistons</t>
  </si>
  <si>
    <t>Pression max. [bar]: 50</t>
  </si>
  <si>
    <t>Ligne de solvant: 4</t>
  </si>
  <si>
    <t>**Injection des échantillons</t>
  </si>
  <si>
    <t>Injection de liquide directe sur cartouche ou bien via une pompe (option)</t>
  </si>
  <si>
    <t>**Détecteurs</t>
  </si>
  <si>
    <t xml:space="preserve">Fonction UV scan </t>
  </si>
  <si>
    <t>Spectre UV [nm]: 200 – 800</t>
  </si>
  <si>
    <t>Détection EDL</t>
  </si>
  <si>
    <t>Dimensions WxDxH [mm]: 365x570x680</t>
  </si>
  <si>
    <t xml:space="preserve">Le systéme doit être  livré avec </t>
  </si>
  <si>
    <t xml:space="preserve">*Unité d'alimentation air sec pur </t>
  </si>
  <si>
    <t>Le compresseur auto piloté simplifie le fonctionnement du système Pure</t>
  </si>
  <si>
    <t>en générant à la demande un air sec exempt de particules sans solliciter</t>
  </si>
  <si>
    <t>l’attention de l’opérateur. L’air est utilisé dans le système Pure pour</t>
  </si>
  <si>
    <t>acheminer les échantillons vers le détecteur EDL et pour purger les</t>
  </si>
  <si>
    <t>solvants hors des cartouches et des chargeurs d’échantillons utilisés</t>
  </si>
  <si>
    <t>*Rack type 5 : for tubes 18*150 mm</t>
  </si>
  <si>
    <t>*Tube en verre Ø18*150 mm</t>
  </si>
  <si>
    <t xml:space="preserve">*Kit plateforme pour solvants </t>
  </si>
  <si>
    <t>La plateforme Pure apporte une solution spécifiquement conçue pour le</t>
  </si>
  <si>
    <t>chargement de solides, permettant de remplir de manière aisée et</t>
  </si>
  <si>
    <t>flexible l’échantillon dans un tube vide et de le raccorder directement au</t>
  </si>
  <si>
    <t>système Pure. Cet équipement peut supporter jusqu’à 50 bar (725 psi)</t>
  </si>
  <si>
    <t>et confère par conséquent une flexibilité maximale.</t>
  </si>
  <si>
    <t>Refroidissement statique</t>
  </si>
  <si>
    <t>Dégivrage automatique</t>
  </si>
  <si>
    <t>Pieds réglables</t>
  </si>
  <si>
    <t>Température: 0 to +8 °C</t>
  </si>
  <si>
    <t xml:space="preserve">Réfrégirateur sous paillasse  </t>
  </si>
  <si>
    <r>
      <rPr>
        <b/>
        <sz val="12"/>
        <color rgb="FF000000"/>
        <rFont val="Calibri"/>
        <family val="2"/>
        <scheme val="minor"/>
      </rPr>
      <t xml:space="preserve">Incubateur CO2:   </t>
    </r>
    <r>
      <rPr>
        <sz val="12"/>
        <color rgb="FF000000"/>
        <rFont val="Calibri"/>
        <family val="2"/>
        <scheme val="minor"/>
      </rPr>
      <t xml:space="preserve">                                                             avec alarmes sonores et visuelles Capacité 50L min , chambre intérieure conçue pour un nettoyage aisé, programme de stérilisation incorporé.</t>
    </r>
  </si>
  <si>
    <t>Plage de température +5-50</t>
  </si>
  <si>
    <t>Humidité 40 - 97% et oxygène 1-20%</t>
  </si>
  <si>
    <t>Une modularité totale et les parois ultra-lisses facilitent le nettoyage</t>
  </si>
  <si>
    <t>Un kit de démarrage, comprenant : deux cartouches supplémentaires V.2 de séquençage Protecteur capillaire intégré et deux cathodes Conteneur de tampon cathodique sequencing standard LIZ600 installation Formamide hautement déionisé 5ml FG,TCII Reaction plate, 96 puits Plateau/Support 96 puits (96-well tray) Tube 8-String optical Eau sans nuclease (nuclease-free water) 500 ml Reservoir Septa Plaques 96 puits Bandelettes de 8 Tube (Strip).</t>
  </si>
  <si>
    <t>Ensemble chargeur pur solide 15Gr</t>
  </si>
  <si>
    <t>SEQUENCEUR D'ADN: 4 capillaires</t>
  </si>
  <si>
    <t xml:space="preserve">- Garantie un (1) an pièces et main d'oeuvre </t>
  </si>
  <si>
    <t>- Onduleur adapté (1,5 KVA)</t>
  </si>
  <si>
    <t>Livré avec un instrument de confirmation de cible de genotypage par technologie de DNA direct flowchip multispot pour réalisation de tests de pharmacogénétique et résistance bactérienne.</t>
  </si>
  <si>
    <t>5 - Système sécurisé grâce à l’automatisation de</t>
  </si>
  <si>
    <t>Caracteristiques Techniques</t>
  </si>
  <si>
    <r>
      <rPr>
        <b/>
        <sz val="12"/>
        <color rgb="FF000000"/>
        <rFont val="Calibri"/>
        <family val="2"/>
        <scheme val="minor"/>
      </rPr>
      <t>Panel pour le sequançage du  Transcriptome Humain  et la détermination de l'expression des gènes</t>
    </r>
    <r>
      <rPr>
        <sz val="12"/>
        <color rgb="FF000000"/>
        <rFont val="Calibri"/>
        <family val="2"/>
        <scheme val="minor"/>
      </rPr>
      <t>:                  kit complet pour la préparation de librairies, sequençage et bioinformatique  compatible avec la plateforme ION S5 et ION chef</t>
    </r>
  </si>
  <si>
    <r>
      <rPr>
        <b/>
        <sz val="12"/>
        <color theme="1"/>
        <rFont val="Calibri (Corps)"/>
      </rPr>
      <t xml:space="preserve">Panel de 4 RS avec Extraction de l'ADN </t>
    </r>
    <r>
      <rPr>
        <sz val="12"/>
        <color theme="1"/>
        <rFont val="Calibri (Corps)"/>
      </rPr>
      <t xml:space="preserve"> pour la détérmination du génotype par PCR temps réel</t>
    </r>
  </si>
  <si>
    <t>Prix U en DH HT</t>
  </si>
  <si>
    <t xml:space="preserve">AO N°: 17/2023 Achat De Matériel Scientifique
Du Laboratoire de Biologie Moléculaire De La Faculté De Médecine Et De Pharmacie De Tanger En 3 Lots
</t>
  </si>
  <si>
    <r>
      <rPr>
        <b/>
        <sz val="12"/>
        <color theme="1"/>
        <rFont val="Calibri"/>
        <family val="2"/>
        <scheme val="minor"/>
      </rPr>
      <t xml:space="preserve">Panel pour le sequençage NGS de souches microbiennes  </t>
    </r>
    <r>
      <rPr>
        <sz val="12"/>
        <color theme="1"/>
        <rFont val="Calibri"/>
        <family val="2"/>
        <scheme val="minor"/>
      </rPr>
      <t xml:space="preserve">  kit complet pour la préparation de la libraire le sequençage etl a  bioinformatique compatible avec  la plateforme ION S5 et ION chef</t>
    </r>
  </si>
  <si>
    <r>
      <rPr>
        <b/>
        <sz val="12"/>
        <color theme="1"/>
        <rFont val="Calibri"/>
        <family val="2"/>
        <scheme val="minor"/>
      </rPr>
      <t xml:space="preserve">kit complet pour l'identification de germes et gènes de résistance aux autibiotiques </t>
    </r>
    <r>
      <rPr>
        <sz val="12"/>
        <color theme="1"/>
        <rFont val="Calibri"/>
        <family val="2"/>
        <scheme val="minor"/>
      </rPr>
      <t>responsables de sepsis par technique de puces à ADN</t>
    </r>
  </si>
  <si>
    <r>
      <t xml:space="preserve">* Temps d'accélération / freinage: 11s </t>
    </r>
    <r>
      <rPr>
        <sz val="12"/>
        <color rgb="FF474F56"/>
        <rFont val="DejaVuSans"/>
      </rPr>
      <t xml:space="preserve">↑ </t>
    </r>
    <r>
      <rPr>
        <i/>
        <sz val="12"/>
        <color rgb="FF474F56"/>
        <rFont val="Lato"/>
      </rPr>
      <t xml:space="preserve">/ 9s </t>
    </r>
    <r>
      <rPr>
        <sz val="12"/>
        <color rgb="FF474F56"/>
        <rFont val="DejaVuSans"/>
      </rPr>
      <t>↓</t>
    </r>
  </si>
  <si>
    <r>
      <t>*Résistivité à 25 ° C:18,2 M</t>
    </r>
    <r>
      <rPr>
        <sz val="12"/>
        <color rgb="FF474F56"/>
        <rFont val="DejaVuSans"/>
      </rPr>
      <t xml:space="preserve">Ω </t>
    </r>
    <r>
      <rPr>
        <i/>
        <sz val="12"/>
        <color rgb="FF474F56"/>
        <rFont val="Lato"/>
      </rPr>
      <t xml:space="preserve">• cm </t>
    </r>
  </si>
  <si>
    <r>
      <t xml:space="preserve">Débit [mL / min]: *0- 250 </t>
    </r>
    <r>
      <rPr>
        <b/>
        <sz val="12"/>
        <rFont val="Times New Roman"/>
        <family val="1"/>
      </rPr>
      <t>(mode Flash)</t>
    </r>
  </si>
  <si>
    <t xml:space="preserve">Quantité </t>
  </si>
  <si>
    <t>Prix Total en DH HT</t>
  </si>
  <si>
    <t xml:space="preserve">Quantité  </t>
  </si>
  <si>
    <t>N°du prix</t>
  </si>
  <si>
    <t xml:space="preserve">DESIGNATION </t>
  </si>
  <si>
    <r>
      <t>DESIGNATION</t>
    </r>
    <r>
      <rPr>
        <b/>
        <sz val="10"/>
        <color theme="1"/>
        <rFont val="Arial"/>
        <family val="2"/>
      </rPr>
      <t xml:space="preserve"> </t>
    </r>
  </si>
  <si>
    <t xml:space="preserve">N°du prix </t>
  </si>
  <si>
    <t>TOTAL HTVA/HDD</t>
  </si>
  <si>
    <t>TVA 20%</t>
  </si>
  <si>
    <t>TOTAL TTC</t>
  </si>
  <si>
    <r>
      <t>Panel  Tumeur Solide compatible avec la plateforme ION S5 et ION chef:</t>
    </r>
    <r>
      <rPr>
        <sz val="12"/>
        <color rgb="FF000000"/>
        <rFont val="Calibri"/>
        <family val="2"/>
        <scheme val="minor"/>
      </rPr>
      <t>kit complet pour la détection de mutations germinales ou somatiques par organe ( colon, prostate…) avec rapport médical</t>
    </r>
  </si>
  <si>
    <t>BORDEREAU DES PRIX - DETAIL ESTIMATIF</t>
  </si>
  <si>
    <t>Arréter le Présent Bordereau Des Prix - Detail Estimatif à la Somme de : …………………Dirhams HTVA &amp; HDD.</t>
  </si>
  <si>
    <t>Le processus si nécessaire, n’importe quand et n’importe où</t>
  </si>
  <si>
    <t xml:space="preserve">méthodes, de consigner des données, d’enregistrer des courbes en temps réel et d’interrompre </t>
  </si>
</sst>
</file>

<file path=xl/styles.xml><?xml version="1.0" encoding="utf-8"?>
<styleSheet xmlns="http://schemas.openxmlformats.org/spreadsheetml/2006/main">
  <numFmts count="3">
    <numFmt numFmtId="43" formatCode="_-* #,##0.00\ _€_-;\-* #,##0.00\ _€_-;_-* &quot;-&quot;??\ _€_-;_-@_-"/>
    <numFmt numFmtId="164" formatCode="_-* #,##0.00_-;\-* #,##0.00_-;_-* &quot;-&quot;??_-;_-@_-"/>
    <numFmt numFmtId="165" formatCode="_-* #,##0.00\ _D_H_-;\-* #,##0.00\ _D_H_-;_-* &quot;-&quot;??\ _D_H_-;_-@_-"/>
  </numFmts>
  <fonts count="37">
    <font>
      <sz val="12"/>
      <color theme="1"/>
      <name val="Calibri"/>
      <family val="2"/>
      <scheme val="minor"/>
    </font>
    <font>
      <sz val="11"/>
      <color theme="1"/>
      <name val="Calibri"/>
      <family val="2"/>
      <scheme val="minor"/>
    </font>
    <font>
      <b/>
      <sz val="10"/>
      <color theme="1"/>
      <name val="Arial"/>
      <family val="2"/>
    </font>
    <font>
      <b/>
      <sz val="12"/>
      <color rgb="FF000000"/>
      <name val="Times New Roman"/>
      <family val="1"/>
    </font>
    <font>
      <b/>
      <sz val="10"/>
      <name val="Times New Roman"/>
      <family val="1"/>
    </font>
    <font>
      <b/>
      <sz val="12"/>
      <color theme="1"/>
      <name val="Calibri"/>
      <family val="2"/>
      <scheme val="minor"/>
    </font>
    <font>
      <b/>
      <sz val="12"/>
      <color rgb="FF000000"/>
      <name val="Calibri"/>
      <family val="2"/>
      <scheme val="minor"/>
    </font>
    <font>
      <sz val="12"/>
      <color rgb="FF000000"/>
      <name val="Calibri"/>
      <family val="2"/>
      <scheme val="minor"/>
    </font>
    <font>
      <b/>
      <sz val="22"/>
      <color theme="1"/>
      <name val="Calibri"/>
      <family val="2"/>
      <scheme val="minor"/>
    </font>
    <font>
      <sz val="10"/>
      <color rgb="FF000000"/>
      <name val="Roboto"/>
    </font>
    <font>
      <b/>
      <sz val="11"/>
      <color theme="1"/>
      <name val="Calibri"/>
      <family val="2"/>
    </font>
    <font>
      <i/>
      <sz val="12"/>
      <color theme="1"/>
      <name val="Calibri"/>
      <family val="2"/>
      <scheme val="minor"/>
    </font>
    <font>
      <b/>
      <sz val="12"/>
      <color theme="1"/>
      <name val="Calibri (Corps)"/>
    </font>
    <font>
      <sz val="12"/>
      <color theme="1"/>
      <name val="Calibri (Corps)"/>
    </font>
    <font>
      <sz val="10"/>
      <name val="Arial"/>
      <family val="2"/>
    </font>
    <font>
      <b/>
      <sz val="12"/>
      <name val="Times New Roman"/>
      <family val="1"/>
    </font>
    <font>
      <sz val="12"/>
      <color theme="1"/>
      <name val="Calibri"/>
      <family val="2"/>
      <scheme val="minor"/>
    </font>
    <font>
      <sz val="12"/>
      <color theme="1"/>
      <name val="Calibri"/>
      <family val="2"/>
    </font>
    <font>
      <b/>
      <sz val="12"/>
      <color rgb="FFFF0000"/>
      <name val="Calibri"/>
      <family val="2"/>
      <scheme val="minor"/>
    </font>
    <font>
      <b/>
      <sz val="18"/>
      <color theme="1"/>
      <name val="Calibri"/>
      <family val="2"/>
      <scheme val="minor"/>
    </font>
    <font>
      <sz val="12"/>
      <color rgb="FF000000"/>
      <name val="Times New Roman"/>
      <family val="1"/>
    </font>
    <font>
      <b/>
      <sz val="12"/>
      <color theme="1"/>
      <name val="Arial"/>
      <family val="2"/>
    </font>
    <font>
      <sz val="12"/>
      <color rgb="FF000000"/>
      <name val="Roboto"/>
    </font>
    <font>
      <b/>
      <sz val="12"/>
      <color rgb="FF000000"/>
      <name val="Calibri"/>
      <family val="2"/>
    </font>
    <font>
      <sz val="12"/>
      <color rgb="FF000000"/>
      <name val="Calibri"/>
      <family val="2"/>
    </font>
    <font>
      <b/>
      <sz val="12"/>
      <color theme="1"/>
      <name val="Calibri"/>
      <family val="2"/>
    </font>
    <font>
      <sz val="12"/>
      <color rgb="FF474F56"/>
      <name val="DejaVuSans"/>
    </font>
    <font>
      <i/>
      <sz val="12"/>
      <color rgb="FF474F56"/>
      <name val="Lato"/>
    </font>
    <font>
      <sz val="12"/>
      <name val="Times New Roman"/>
      <family val="1"/>
    </font>
    <font>
      <sz val="12"/>
      <name val="Calibri"/>
      <family val="2"/>
      <scheme val="minor"/>
    </font>
    <font>
      <b/>
      <sz val="12"/>
      <name val="Calibri"/>
      <family val="2"/>
    </font>
    <font>
      <b/>
      <sz val="16"/>
      <color theme="1"/>
      <name val="Calibri"/>
      <family val="2"/>
      <scheme val="minor"/>
    </font>
    <font>
      <b/>
      <sz val="12"/>
      <name val="Calibri"/>
      <family val="2"/>
      <scheme val="minor"/>
    </font>
    <font>
      <b/>
      <i/>
      <sz val="14"/>
      <color theme="1"/>
      <name val="Times New Roman"/>
      <family val="1"/>
    </font>
    <font>
      <sz val="14"/>
      <color theme="1"/>
      <name val="Times New Roman"/>
      <family val="1"/>
    </font>
    <font>
      <b/>
      <sz val="14"/>
      <color theme="1"/>
      <name val="Times New Roman"/>
      <family val="1"/>
    </font>
    <font>
      <sz val="14"/>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style="medium">
        <color indexed="64"/>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rgb="FF000000"/>
      </left>
      <right style="medium">
        <color rgb="FF000000"/>
      </right>
      <top/>
      <bottom style="medium">
        <color rgb="FF000000"/>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rgb="FF000000"/>
      </top>
      <bottom/>
      <diagonal/>
    </border>
    <border>
      <left/>
      <right style="medium">
        <color rgb="FF000000"/>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6">
    <xf numFmtId="0" fontId="0" fillId="0" borderId="0"/>
    <xf numFmtId="0" fontId="14" fillId="0" borderId="0"/>
    <xf numFmtId="0" fontId="14" fillId="0" borderId="0"/>
    <xf numFmtId="164" fontId="16" fillId="0" borderId="0" applyFont="0" applyFill="0" applyBorder="0" applyAlignment="0" applyProtection="0"/>
    <xf numFmtId="0" fontId="1" fillId="0" borderId="0"/>
    <xf numFmtId="165" fontId="1" fillId="0" borderId="0" applyFont="0" applyFill="0" applyBorder="0" applyAlignment="0" applyProtection="0"/>
  </cellStyleXfs>
  <cellXfs count="137">
    <xf numFmtId="0" fontId="0" fillId="0" borderId="0" xfId="0"/>
    <xf numFmtId="0" fontId="0" fillId="0" borderId="2" xfId="0" applyBorder="1"/>
    <xf numFmtId="0" fontId="0" fillId="0" borderId="6" xfId="0" applyBorder="1"/>
    <xf numFmtId="0" fontId="0" fillId="0" borderId="7" xfId="0" applyBorder="1"/>
    <xf numFmtId="0" fontId="4" fillId="0" borderId="2" xfId="0" applyFont="1" applyBorder="1" applyAlignme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0" fillId="0" borderId="12" xfId="0" applyBorder="1"/>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5" fillId="0" borderId="11"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1" fillId="0" borderId="2" xfId="0" applyFont="1" applyBorder="1"/>
    <xf numFmtId="0" fontId="10" fillId="0" borderId="7" xfId="0" applyFont="1" applyBorder="1" applyAlignment="1">
      <alignment horizontal="center" vertical="center"/>
    </xf>
    <xf numFmtId="0" fontId="5" fillId="0" borderId="7" xfId="0" applyFont="1" applyBorder="1" applyAlignment="1">
      <alignment horizontal="center" vertical="center"/>
    </xf>
    <xf numFmtId="0" fontId="10" fillId="0" borderId="2" xfId="0" applyFont="1" applyBorder="1" applyAlignment="1">
      <alignment horizontal="center" vertical="center" wrapText="1"/>
    </xf>
    <xf numFmtId="0" fontId="6" fillId="0" borderId="3" xfId="0" applyFont="1" applyBorder="1" applyAlignment="1">
      <alignment horizontal="left" vertical="top" wrapText="1"/>
    </xf>
    <xf numFmtId="2" fontId="2" fillId="0" borderId="0" xfId="0" applyNumberFormat="1" applyFont="1" applyAlignment="1">
      <alignment horizontal="center" vertical="center"/>
    </xf>
    <xf numFmtId="0" fontId="5" fillId="0" borderId="1" xfId="0" applyFont="1" applyBorder="1" applyAlignment="1">
      <alignment horizontal="center" vertical="top"/>
    </xf>
    <xf numFmtId="0" fontId="1" fillId="0" borderId="0" xfId="4"/>
    <xf numFmtId="0" fontId="7" fillId="0" borderId="0" xfId="0" applyFont="1" applyAlignment="1">
      <alignment vertical="top" wrapText="1"/>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9" xfId="0" applyFont="1" applyBorder="1" applyAlignment="1">
      <alignment vertical="top" wrapText="1"/>
    </xf>
    <xf numFmtId="0" fontId="7" fillId="0" borderId="3" xfId="0" applyFont="1" applyBorder="1" applyAlignment="1">
      <alignment vertical="top" wrapText="1"/>
    </xf>
    <xf numFmtId="0" fontId="7" fillId="3" borderId="9" xfId="0" applyFont="1" applyFill="1" applyBorder="1" applyAlignment="1">
      <alignment vertical="top" wrapText="1"/>
    </xf>
    <xf numFmtId="0" fontId="6" fillId="0" borderId="4" xfId="0" applyFont="1" applyBorder="1" applyAlignment="1">
      <alignment vertical="top" wrapText="1"/>
    </xf>
    <xf numFmtId="0" fontId="7" fillId="0" borderId="19" xfId="0" applyFont="1" applyBorder="1" applyAlignment="1">
      <alignment vertical="top" wrapText="1"/>
    </xf>
    <xf numFmtId="164" fontId="5" fillId="0" borderId="1" xfId="3" applyFont="1" applyBorder="1" applyAlignment="1">
      <alignment horizontal="center" vertical="top"/>
    </xf>
    <xf numFmtId="164" fontId="4" fillId="0" borderId="2" xfId="3" applyFont="1" applyBorder="1" applyAlignment="1">
      <alignment vertical="center"/>
    </xf>
    <xf numFmtId="164" fontId="0" fillId="0" borderId="4" xfId="3" applyFont="1" applyBorder="1"/>
    <xf numFmtId="164" fontId="0" fillId="0" borderId="2" xfId="3" applyFont="1" applyBorder="1"/>
    <xf numFmtId="164" fontId="0" fillId="0" borderId="6" xfId="3" applyFont="1" applyBorder="1"/>
    <xf numFmtId="164" fontId="5" fillId="0" borderId="2" xfId="3" applyFont="1" applyBorder="1" applyAlignment="1">
      <alignment horizontal="center" vertical="center"/>
    </xf>
    <xf numFmtId="164" fontId="2" fillId="0" borderId="1" xfId="3" applyFont="1" applyBorder="1" applyAlignment="1">
      <alignment horizontal="center" vertical="center"/>
    </xf>
    <xf numFmtId="164" fontId="2" fillId="0" borderId="17" xfId="3" applyFont="1" applyBorder="1" applyAlignment="1">
      <alignment horizontal="center" vertical="center"/>
    </xf>
    <xf numFmtId="164" fontId="2" fillId="0" borderId="2" xfId="3" applyFont="1" applyBorder="1" applyAlignment="1">
      <alignment horizontal="center" vertical="center"/>
    </xf>
    <xf numFmtId="164" fontId="9" fillId="2" borderId="18" xfId="3" applyFont="1" applyFill="1" applyBorder="1" applyAlignment="1">
      <alignment horizontal="center" vertical="center" wrapText="1"/>
    </xf>
    <xf numFmtId="0" fontId="20" fillId="0" borderId="0" xfId="0" applyFont="1" applyAlignment="1">
      <alignment vertical="top" wrapText="1"/>
    </xf>
    <xf numFmtId="0" fontId="0" fillId="3" borderId="4" xfId="0" applyFont="1" applyFill="1" applyBorder="1" applyAlignment="1">
      <alignment vertical="top" wrapText="1"/>
    </xf>
    <xf numFmtId="0" fontId="0" fillId="0" borderId="9" xfId="0" applyFont="1" applyBorder="1" applyAlignment="1">
      <alignment vertical="top"/>
    </xf>
    <xf numFmtId="0" fontId="9" fillId="2" borderId="14" xfId="0" applyFont="1" applyFill="1" applyBorder="1" applyAlignment="1">
      <alignment horizontal="center" vertical="top" wrapText="1"/>
    </xf>
    <xf numFmtId="164" fontId="2" fillId="0" borderId="1" xfId="3" applyFont="1" applyBorder="1" applyAlignment="1">
      <alignment horizontal="center" vertical="top"/>
    </xf>
    <xf numFmtId="0" fontId="32" fillId="0" borderId="5" xfId="0" applyFont="1" applyBorder="1" applyAlignment="1">
      <alignment horizontal="left" vertical="top"/>
    </xf>
    <xf numFmtId="0" fontId="0" fillId="0" borderId="5" xfId="0" applyFont="1" applyBorder="1" applyAlignment="1">
      <alignment horizontal="center"/>
    </xf>
    <xf numFmtId="0" fontId="0" fillId="0" borderId="0" xfId="0" applyFont="1"/>
    <xf numFmtId="0" fontId="29" fillId="0" borderId="7" xfId="0" applyFont="1" applyFill="1" applyBorder="1"/>
    <xf numFmtId="0" fontId="0" fillId="0" borderId="7" xfId="0" applyFont="1" applyFill="1" applyBorder="1"/>
    <xf numFmtId="4" fontId="32" fillId="0" borderId="5" xfId="0" applyNumberFormat="1" applyFont="1" applyBorder="1" applyAlignment="1">
      <alignment horizontal="right" vertical="top"/>
    </xf>
    <xf numFmtId="0" fontId="35" fillId="0" borderId="0" xfId="0" applyFont="1" applyAlignment="1">
      <alignment horizontal="center" vertical="center"/>
    </xf>
    <xf numFmtId="0" fontId="36" fillId="0" borderId="0" xfId="0" applyFont="1" applyAlignment="1">
      <alignment vertical="center"/>
    </xf>
    <xf numFmtId="0" fontId="36" fillId="0" borderId="0" xfId="0" applyFont="1"/>
    <xf numFmtId="0" fontId="23" fillId="0" borderId="3" xfId="0" applyFont="1" applyBorder="1" applyAlignment="1">
      <alignment vertical="top" wrapText="1"/>
    </xf>
    <xf numFmtId="0" fontId="24" fillId="0" borderId="4" xfId="0" applyFont="1" applyBorder="1" applyAlignment="1">
      <alignment vertical="top" wrapText="1"/>
    </xf>
    <xf numFmtId="0" fontId="25" fillId="0" borderId="3" xfId="0" applyFont="1" applyBorder="1" applyAlignment="1">
      <alignment vertical="top"/>
    </xf>
    <xf numFmtId="0" fontId="24" fillId="0" borderId="9" xfId="0" applyFont="1" applyBorder="1" applyAlignment="1">
      <alignment vertical="top" wrapText="1"/>
    </xf>
    <xf numFmtId="0" fontId="0" fillId="0" borderId="4" xfId="0" applyFont="1" applyBorder="1" applyAlignment="1">
      <alignment vertical="top" wrapText="1"/>
    </xf>
    <xf numFmtId="0" fontId="17" fillId="0" borderId="4" xfId="0" applyFont="1" applyBorder="1" applyAlignment="1">
      <alignment vertical="top" wrapText="1"/>
    </xf>
    <xf numFmtId="0" fontId="25" fillId="0" borderId="4" xfId="0" applyFont="1" applyBorder="1" applyAlignment="1">
      <alignment vertical="top"/>
    </xf>
    <xf numFmtId="0" fontId="0" fillId="0" borderId="9" xfId="0" applyFont="1" applyBorder="1" applyAlignment="1">
      <alignment vertical="top" wrapText="1"/>
    </xf>
    <xf numFmtId="0" fontId="17" fillId="0" borderId="4" xfId="0" applyFont="1" applyBorder="1" applyAlignment="1">
      <alignment horizontal="left" vertical="top" wrapText="1"/>
    </xf>
    <xf numFmtId="0" fontId="17" fillId="0" borderId="9" xfId="0" applyFont="1" applyBorder="1" applyAlignment="1">
      <alignment horizontal="left" vertical="top" wrapText="1"/>
    </xf>
    <xf numFmtId="0" fontId="17" fillId="0" borderId="9" xfId="0" applyFont="1" applyBorder="1" applyAlignment="1">
      <alignment vertical="top" wrapText="1"/>
    </xf>
    <xf numFmtId="0" fontId="25" fillId="0" borderId="3" xfId="0" applyFont="1" applyBorder="1" applyAlignment="1">
      <alignment vertical="top" wrapText="1"/>
    </xf>
    <xf numFmtId="0" fontId="25" fillId="0" borderId="4" xfId="0" applyFont="1" applyBorder="1" applyAlignment="1">
      <alignment vertical="top" wrapText="1"/>
    </xf>
    <xf numFmtId="0" fontId="5" fillId="0" borderId="4"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wrapText="1"/>
    </xf>
    <xf numFmtId="0" fontId="25" fillId="0" borderId="4" xfId="0" applyFont="1" applyBorder="1" applyAlignment="1">
      <alignment horizontal="left" vertical="top"/>
    </xf>
    <xf numFmtId="0" fontId="28" fillId="0" borderId="4" xfId="1" applyFont="1" applyBorder="1" applyAlignment="1">
      <alignment vertical="top" wrapText="1"/>
    </xf>
    <xf numFmtId="0" fontId="28" fillId="0" borderId="4" xfId="1" applyFont="1" applyBorder="1" applyAlignment="1">
      <alignment horizontal="left" vertical="top" wrapText="1"/>
    </xf>
    <xf numFmtId="0" fontId="15" fillId="0" borderId="4" xfId="1" applyFont="1" applyBorder="1" applyAlignment="1">
      <alignment horizontal="left" vertical="top" wrapText="1"/>
    </xf>
    <xf numFmtId="0" fontId="15" fillId="0" borderId="4" xfId="1" applyFont="1" applyBorder="1" applyAlignment="1">
      <alignment vertical="top" wrapText="1"/>
    </xf>
    <xf numFmtId="0" fontId="30" fillId="3" borderId="4" xfId="2" applyFont="1" applyFill="1" applyBorder="1" applyAlignment="1">
      <alignment vertical="top" wrapText="1"/>
    </xf>
    <xf numFmtId="0" fontId="5" fillId="0" borderId="2"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6" fillId="0" borderId="2" xfId="0" applyFont="1" applyBorder="1" applyAlignment="1">
      <alignment horizontal="center"/>
    </xf>
    <xf numFmtId="0" fontId="6" fillId="0" borderId="2" xfId="0" applyFont="1" applyBorder="1" applyAlignment="1">
      <alignment horizontal="center" vertical="center"/>
    </xf>
    <xf numFmtId="0" fontId="18" fillId="0" borderId="6" xfId="0" applyFont="1" applyFill="1" applyBorder="1" applyAlignment="1">
      <alignment horizontal="right"/>
    </xf>
    <xf numFmtId="0" fontId="22" fillId="2" borderId="22" xfId="0" applyFont="1" applyFill="1" applyBorder="1" applyAlignment="1">
      <alignment vertical="top" wrapText="1"/>
    </xf>
    <xf numFmtId="0" fontId="22" fillId="2" borderId="23" xfId="0" applyFont="1" applyFill="1" applyBorder="1" applyAlignment="1">
      <alignment vertical="top" wrapText="1"/>
    </xf>
    <xf numFmtId="0" fontId="22" fillId="2" borderId="24" xfId="0" applyFont="1" applyFill="1" applyBorder="1" applyAlignment="1">
      <alignment vertical="top" wrapText="1"/>
    </xf>
    <xf numFmtId="0" fontId="9" fillId="2" borderId="25" xfId="0" applyFont="1" applyFill="1" applyBorder="1" applyAlignment="1">
      <alignment horizontal="center" vertical="center" wrapText="1"/>
    </xf>
    <xf numFmtId="0" fontId="9" fillId="2" borderId="25" xfId="0" applyFont="1" applyFill="1" applyBorder="1" applyAlignment="1">
      <alignment horizontal="center" vertical="top" wrapText="1"/>
    </xf>
    <xf numFmtId="0" fontId="9" fillId="2" borderId="1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3" fillId="0" borderId="3" xfId="0" applyFont="1" applyBorder="1" applyAlignment="1">
      <alignment vertical="top" wrapText="1"/>
    </xf>
    <xf numFmtId="0" fontId="20" fillId="0" borderId="4" xfId="0" applyFont="1" applyBorder="1" applyAlignment="1">
      <alignment vertical="top" wrapText="1"/>
    </xf>
    <xf numFmtId="0" fontId="6" fillId="0" borderId="3" xfId="0" applyFont="1" applyBorder="1" applyAlignment="1">
      <alignment vertical="top" wrapText="1"/>
    </xf>
    <xf numFmtId="0" fontId="13" fillId="3" borderId="3" xfId="0" applyFont="1" applyFill="1" applyBorder="1" applyAlignment="1">
      <alignment vertical="top" wrapText="1"/>
    </xf>
    <xf numFmtId="0" fontId="7" fillId="3" borderId="4" xfId="0" applyFont="1" applyFill="1" applyBorder="1" applyAlignment="1">
      <alignment vertical="top" wrapText="1"/>
    </xf>
    <xf numFmtId="0" fontId="3" fillId="0" borderId="1" xfId="0" applyFont="1" applyBorder="1" applyAlignment="1">
      <alignment horizontal="center" vertical="center" wrapText="1"/>
    </xf>
    <xf numFmtId="0" fontId="5" fillId="0" borderId="2" xfId="0" applyFont="1" applyBorder="1" applyAlignment="1">
      <alignment horizontal="center" vertical="top"/>
    </xf>
    <xf numFmtId="0" fontId="0" fillId="0" borderId="26" xfId="0" applyBorder="1"/>
    <xf numFmtId="0" fontId="32" fillId="0" borderId="6" xfId="0" applyFont="1" applyFill="1" applyBorder="1" applyAlignment="1">
      <alignment horizontal="right"/>
    </xf>
    <xf numFmtId="0" fontId="5" fillId="0" borderId="26" xfId="0" applyFont="1" applyBorder="1" applyAlignment="1">
      <alignment horizontal="center" vertical="center"/>
    </xf>
    <xf numFmtId="164" fontId="0" fillId="0" borderId="26" xfId="3" applyFont="1" applyBorder="1"/>
    <xf numFmtId="0" fontId="32" fillId="0" borderId="0" xfId="0" applyFont="1" applyBorder="1" applyAlignment="1">
      <alignment horizontal="left" vertical="top"/>
    </xf>
    <xf numFmtId="0" fontId="0" fillId="0" borderId="0" xfId="0" applyFont="1" applyBorder="1" applyAlignment="1">
      <alignment horizontal="center"/>
    </xf>
    <xf numFmtId="4" fontId="32" fillId="0" borderId="0" xfId="0" applyNumberFormat="1" applyFont="1" applyBorder="1" applyAlignment="1">
      <alignment horizontal="right" vertical="top"/>
    </xf>
    <xf numFmtId="0" fontId="0" fillId="0" borderId="27" xfId="0" applyFont="1" applyFill="1" applyBorder="1"/>
    <xf numFmtId="0" fontId="5" fillId="0" borderId="9" xfId="0" applyFont="1" applyBorder="1" applyAlignment="1">
      <alignment vertical="top"/>
    </xf>
    <xf numFmtId="164" fontId="2" fillId="0" borderId="6" xfId="3" applyFont="1" applyBorder="1" applyAlignment="1">
      <alignment horizontal="center" vertical="center"/>
    </xf>
    <xf numFmtId="0" fontId="10" fillId="0" borderId="5" xfId="0" applyFont="1" applyBorder="1" applyAlignment="1">
      <alignment horizontal="center" vertical="center"/>
    </xf>
    <xf numFmtId="0" fontId="5" fillId="0" borderId="8" xfId="0" applyFont="1" applyBorder="1" applyAlignment="1">
      <alignment vertical="top"/>
    </xf>
    <xf numFmtId="0" fontId="10" fillId="0" borderId="28" xfId="0" applyFont="1" applyBorder="1" applyAlignment="1">
      <alignment horizontal="center" vertical="center"/>
    </xf>
    <xf numFmtId="164" fontId="2" fillId="0" borderId="5" xfId="3" applyFont="1" applyBorder="1" applyAlignment="1">
      <alignment horizontal="center" vertical="center"/>
    </xf>
    <xf numFmtId="0" fontId="33" fillId="0" borderId="0" xfId="0" applyFont="1" applyAlignment="1">
      <alignment vertical="center"/>
    </xf>
    <xf numFmtId="0" fontId="34" fillId="0" borderId="0" xfId="0" applyFont="1" applyAlignment="1">
      <alignment vertical="center"/>
    </xf>
    <xf numFmtId="43" fontId="36" fillId="0" borderId="0" xfId="0" applyNumberFormat="1" applyFont="1" applyAlignment="1">
      <alignment horizontal="center" vertical="center"/>
    </xf>
    <xf numFmtId="0" fontId="36" fillId="0" borderId="0" xfId="0" applyFont="1" applyAlignment="1">
      <alignment horizontal="center" vertical="center"/>
    </xf>
    <xf numFmtId="0" fontId="25" fillId="0" borderId="8" xfId="0" applyFont="1" applyBorder="1" applyAlignment="1">
      <alignment vertical="top" wrapText="1"/>
    </xf>
    <xf numFmtId="0" fontId="6" fillId="0" borderId="1" xfId="0" applyFont="1" applyBorder="1" applyAlignment="1">
      <alignment horizontal="center"/>
    </xf>
    <xf numFmtId="0" fontId="10" fillId="0" borderId="11" xfId="0" applyFont="1" applyBorder="1" applyAlignment="1">
      <alignment horizontal="center" vertical="center" wrapText="1"/>
    </xf>
    <xf numFmtId="0" fontId="8" fillId="0" borderId="0" xfId="0" applyFont="1" applyAlignment="1">
      <alignment horizontal="center"/>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1" fillId="0" borderId="0" xfId="4" applyFont="1" applyAlignment="1">
      <alignment horizontal="center"/>
    </xf>
    <xf numFmtId="0" fontId="31" fillId="0" borderId="0" xfId="4" applyFont="1" applyAlignment="1">
      <alignment horizontal="center" wrapText="1"/>
    </xf>
    <xf numFmtId="0" fontId="32" fillId="0" borderId="10" xfId="0" applyFont="1" applyBorder="1" applyAlignment="1">
      <alignment horizontal="left" vertical="top"/>
    </xf>
    <xf numFmtId="0" fontId="32" fillId="0" borderId="8" xfId="0" applyFont="1" applyBorder="1" applyAlignment="1">
      <alignment horizontal="left" vertical="top"/>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1" fillId="0" borderId="3" xfId="0" applyFont="1" applyBorder="1" applyAlignment="1">
      <alignment horizontal="center" vertical="top" wrapText="1"/>
    </xf>
    <xf numFmtId="0" fontId="21" fillId="0" borderId="9" xfId="0" applyFont="1" applyBorder="1" applyAlignment="1">
      <alignment horizontal="center" vertical="top" wrapText="1"/>
    </xf>
    <xf numFmtId="0" fontId="2" fillId="0" borderId="3" xfId="0" applyFont="1" applyBorder="1" applyAlignment="1">
      <alignment horizontal="center" vertical="center" wrapText="1"/>
    </xf>
    <xf numFmtId="0" fontId="19" fillId="0" borderId="0" xfId="4" applyFont="1" applyAlignment="1">
      <alignment horizontal="center"/>
    </xf>
    <xf numFmtId="0" fontId="31" fillId="0" borderId="0" xfId="4" applyFont="1" applyAlignment="1">
      <alignment horizontal="center" vertical="center" wrapText="1"/>
    </xf>
    <xf numFmtId="0" fontId="8" fillId="0" borderId="0" xfId="0" applyFont="1" applyBorder="1" applyAlignment="1">
      <alignment horizontal="center"/>
    </xf>
    <xf numFmtId="0" fontId="2" fillId="0" borderId="13" xfId="0" applyFont="1" applyBorder="1" applyAlignment="1">
      <alignment horizontal="center" vertical="center" wrapText="1"/>
    </xf>
    <xf numFmtId="0" fontId="21" fillId="0" borderId="21" xfId="0" applyFont="1" applyBorder="1" applyAlignment="1">
      <alignment horizontal="center" vertical="top" wrapText="1"/>
    </xf>
    <xf numFmtId="0" fontId="2" fillId="0" borderId="2" xfId="0" applyFont="1" applyBorder="1" applyAlignment="1">
      <alignment horizontal="center" vertical="center" wrapText="1"/>
    </xf>
    <xf numFmtId="0" fontId="19" fillId="0" borderId="0" xfId="4" applyFont="1" applyAlignment="1">
      <alignment horizontal="center" vertical="center" wrapText="1"/>
    </xf>
  </cellXfs>
  <cellStyles count="6">
    <cellStyle name="Milliers" xfId="3" builtinId="3"/>
    <cellStyle name="Milliers 2" xfId="5"/>
    <cellStyle name="Normal" xfId="0" builtinId="0"/>
    <cellStyle name="Normal 13" xfId="2"/>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371475</xdr:colOff>
      <xdr:row>1</xdr:row>
      <xdr:rowOff>885826</xdr:rowOff>
    </xdr:to>
    <xdr:pic>
      <xdr:nvPicPr>
        <xdr:cNvPr id="2" name="Image 9">
          <a:extLst>
            <a:ext uri="{FF2B5EF4-FFF2-40B4-BE49-F238E27FC236}">
              <a16:creationId xmlns:a16="http://schemas.microsoft.com/office/drawing/2014/main" xmlns="" id="{625B0A34-050C-4BFB-8999-E42B3251AD7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971550" cy="1476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371475</xdr:colOff>
      <xdr:row>1</xdr:row>
      <xdr:rowOff>885826</xdr:rowOff>
    </xdr:to>
    <xdr:pic>
      <xdr:nvPicPr>
        <xdr:cNvPr id="2" name="Image 9">
          <a:extLst>
            <a:ext uri="{FF2B5EF4-FFF2-40B4-BE49-F238E27FC236}">
              <a16:creationId xmlns:a16="http://schemas.microsoft.com/office/drawing/2014/main" xmlns="" id="{7C399B9A-EA6F-41C8-AAA3-6720FA40418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971550" cy="14763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371475</xdr:colOff>
      <xdr:row>1</xdr:row>
      <xdr:rowOff>885826</xdr:rowOff>
    </xdr:to>
    <xdr:pic>
      <xdr:nvPicPr>
        <xdr:cNvPr id="2" name="Image 9">
          <a:extLst>
            <a:ext uri="{FF2B5EF4-FFF2-40B4-BE49-F238E27FC236}">
              <a16:creationId xmlns:a16="http://schemas.microsoft.com/office/drawing/2014/main" xmlns="" id="{4A00950E-29E1-43DC-AEBE-00EAEE108C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971550" cy="1181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345"/>
  <sheetViews>
    <sheetView zoomScaleNormal="100" workbookViewId="0">
      <selection activeCell="G332" sqref="G332"/>
    </sheetView>
  </sheetViews>
  <sheetFormatPr baseColWidth="10" defaultRowHeight="15.75"/>
  <cols>
    <col min="1" max="1" width="7.875" customWidth="1"/>
    <col min="2" max="2" width="79.125" customWidth="1"/>
    <col min="3" max="3" width="7.875" customWidth="1"/>
    <col min="4" max="5" width="15.625" customWidth="1"/>
  </cols>
  <sheetData>
    <row r="1" spans="1:5" ht="27.75" customHeight="1">
      <c r="A1" s="21"/>
      <c r="B1" s="121" t="s">
        <v>418</v>
      </c>
      <c r="C1" s="121"/>
      <c r="D1" s="121"/>
      <c r="E1" s="121"/>
    </row>
    <row r="2" spans="1:5" ht="81" customHeight="1">
      <c r="A2" s="21"/>
      <c r="B2" s="122" t="s">
        <v>401</v>
      </c>
      <c r="C2" s="122"/>
      <c r="D2" s="122"/>
      <c r="E2" s="122"/>
    </row>
    <row r="3" spans="1:5" ht="24" customHeight="1" thickBot="1">
      <c r="A3" s="118" t="s">
        <v>45</v>
      </c>
      <c r="B3" s="118"/>
      <c r="C3" s="118"/>
      <c r="D3" s="118"/>
      <c r="E3" s="118"/>
    </row>
    <row r="4" spans="1:5" ht="15.75" customHeight="1">
      <c r="A4" s="125" t="s">
        <v>410</v>
      </c>
      <c r="B4" s="127" t="s">
        <v>411</v>
      </c>
      <c r="C4" s="125" t="s">
        <v>409</v>
      </c>
      <c r="D4" s="119" t="s">
        <v>400</v>
      </c>
      <c r="E4" s="129" t="s">
        <v>408</v>
      </c>
    </row>
    <row r="5" spans="1:5" ht="16.5" thickBot="1">
      <c r="A5" s="126"/>
      <c r="B5" s="128"/>
      <c r="C5" s="126"/>
      <c r="D5" s="120"/>
      <c r="E5" s="120"/>
    </row>
    <row r="6" spans="1:5">
      <c r="A6" s="6">
        <v>1</v>
      </c>
      <c r="B6" s="54" t="s">
        <v>46</v>
      </c>
      <c r="C6" s="11">
        <v>1</v>
      </c>
      <c r="D6" s="36"/>
      <c r="E6" s="36"/>
    </row>
    <row r="7" spans="1:5">
      <c r="A7" s="1"/>
      <c r="B7" s="55" t="s">
        <v>47</v>
      </c>
      <c r="D7" s="33"/>
      <c r="E7" s="33"/>
    </row>
    <row r="8" spans="1:5">
      <c r="A8" s="1"/>
      <c r="B8" s="55" t="s">
        <v>48</v>
      </c>
      <c r="D8" s="33"/>
      <c r="E8" s="33"/>
    </row>
    <row r="9" spans="1:5">
      <c r="A9" s="1"/>
      <c r="B9" s="55" t="s">
        <v>49</v>
      </c>
      <c r="D9" s="33"/>
      <c r="E9" s="33"/>
    </row>
    <row r="10" spans="1:5" ht="31.5">
      <c r="A10" s="1"/>
      <c r="B10" s="55" t="s">
        <v>50</v>
      </c>
      <c r="D10" s="33"/>
      <c r="E10" s="33"/>
    </row>
    <row r="11" spans="1:5">
      <c r="A11" s="1"/>
      <c r="B11" s="55" t="s">
        <v>51</v>
      </c>
      <c r="D11" s="33"/>
      <c r="E11" s="33"/>
    </row>
    <row r="12" spans="1:5" ht="31.5">
      <c r="A12" s="1"/>
      <c r="B12" s="55" t="s">
        <v>52</v>
      </c>
      <c r="D12" s="33"/>
      <c r="E12" s="33"/>
    </row>
    <row r="13" spans="1:5" ht="31.5">
      <c r="A13" s="1"/>
      <c r="B13" s="55" t="s">
        <v>53</v>
      </c>
      <c r="D13" s="33"/>
      <c r="E13" s="33"/>
    </row>
    <row r="14" spans="1:5">
      <c r="A14" s="1"/>
      <c r="B14" s="55" t="s">
        <v>54</v>
      </c>
      <c r="D14" s="33"/>
      <c r="E14" s="33"/>
    </row>
    <row r="15" spans="1:5">
      <c r="A15" s="1"/>
      <c r="B15" s="55" t="s">
        <v>55</v>
      </c>
      <c r="D15" s="33"/>
      <c r="E15" s="33"/>
    </row>
    <row r="16" spans="1:5" ht="16.5" thickBot="1">
      <c r="A16" s="1"/>
      <c r="B16" s="55" t="s">
        <v>56</v>
      </c>
      <c r="D16" s="33"/>
      <c r="E16" s="33"/>
    </row>
    <row r="17" spans="1:5">
      <c r="A17" s="6">
        <v>2</v>
      </c>
      <c r="B17" s="54" t="s">
        <v>57</v>
      </c>
      <c r="C17" s="11">
        <v>1</v>
      </c>
      <c r="D17" s="36"/>
      <c r="E17" s="36"/>
    </row>
    <row r="18" spans="1:5">
      <c r="A18" s="1"/>
      <c r="B18" s="24" t="s">
        <v>58</v>
      </c>
      <c r="D18" s="33"/>
      <c r="E18" s="33"/>
    </row>
    <row r="19" spans="1:5">
      <c r="A19" s="1"/>
      <c r="B19" s="24" t="s">
        <v>59</v>
      </c>
      <c r="D19" s="33"/>
      <c r="E19" s="33"/>
    </row>
    <row r="20" spans="1:5" ht="18.75" customHeight="1">
      <c r="A20" s="1"/>
      <c r="B20" s="24" t="s">
        <v>421</v>
      </c>
      <c r="D20" s="33"/>
      <c r="E20" s="33"/>
    </row>
    <row r="21" spans="1:5">
      <c r="A21" s="1"/>
      <c r="B21" s="24" t="s">
        <v>420</v>
      </c>
      <c r="D21" s="33"/>
      <c r="E21" s="33"/>
    </row>
    <row r="22" spans="1:5">
      <c r="A22" s="1"/>
      <c r="B22" s="24" t="s">
        <v>60</v>
      </c>
      <c r="D22" s="33"/>
      <c r="E22" s="33"/>
    </row>
    <row r="23" spans="1:5">
      <c r="A23" s="1"/>
      <c r="B23" s="24" t="s">
        <v>61</v>
      </c>
      <c r="D23" s="33"/>
      <c r="E23" s="33"/>
    </row>
    <row r="24" spans="1:5">
      <c r="A24" s="1"/>
      <c r="B24" s="24" t="s">
        <v>62</v>
      </c>
      <c r="D24" s="33"/>
      <c r="E24" s="33"/>
    </row>
    <row r="25" spans="1:5">
      <c r="A25" s="1"/>
      <c r="B25" s="24" t="s">
        <v>63</v>
      </c>
      <c r="D25" s="33"/>
      <c r="E25" s="33"/>
    </row>
    <row r="26" spans="1:5" ht="31.5">
      <c r="A26" s="1"/>
      <c r="B26" s="24" t="s">
        <v>64</v>
      </c>
      <c r="D26" s="33"/>
      <c r="E26" s="33"/>
    </row>
    <row r="27" spans="1:5" ht="16.5" thickBot="1">
      <c r="A27" s="2"/>
      <c r="B27" s="25" t="s">
        <v>65</v>
      </c>
      <c r="C27" s="3"/>
      <c r="D27" s="34"/>
      <c r="E27" s="33"/>
    </row>
    <row r="28" spans="1:5">
      <c r="A28" s="6">
        <v>3</v>
      </c>
      <c r="B28" s="56" t="s">
        <v>66</v>
      </c>
      <c r="C28" s="11">
        <v>10</v>
      </c>
      <c r="D28" s="36"/>
      <c r="E28" s="36"/>
    </row>
    <row r="29" spans="1:5">
      <c r="A29" s="1"/>
      <c r="B29" s="55" t="s">
        <v>67</v>
      </c>
      <c r="D29" s="33"/>
      <c r="E29" s="33"/>
    </row>
    <row r="30" spans="1:5">
      <c r="A30" s="1"/>
      <c r="B30" s="55" t="s">
        <v>68</v>
      </c>
      <c r="D30" s="33"/>
      <c r="E30" s="33"/>
    </row>
    <row r="31" spans="1:5">
      <c r="A31" s="1"/>
      <c r="B31" s="55" t="s">
        <v>69</v>
      </c>
      <c r="D31" s="33"/>
      <c r="E31" s="33"/>
    </row>
    <row r="32" spans="1:5" ht="32.25" thickBot="1">
      <c r="A32" s="2"/>
      <c r="B32" s="57" t="s">
        <v>70</v>
      </c>
      <c r="C32" s="3"/>
      <c r="D32" s="34"/>
      <c r="E32" s="33"/>
    </row>
    <row r="33" spans="1:5">
      <c r="A33" s="6">
        <v>4</v>
      </c>
      <c r="B33" s="56" t="s">
        <v>71</v>
      </c>
      <c r="C33" s="12">
        <v>1</v>
      </c>
      <c r="D33" s="36"/>
      <c r="E33" s="36"/>
    </row>
    <row r="34" spans="1:5">
      <c r="A34" s="1"/>
      <c r="B34" s="58" t="s">
        <v>72</v>
      </c>
      <c r="D34" s="33"/>
      <c r="E34" s="33"/>
    </row>
    <row r="35" spans="1:5">
      <c r="A35" s="1"/>
      <c r="B35" s="58" t="s">
        <v>73</v>
      </c>
      <c r="D35" s="33"/>
      <c r="E35" s="33"/>
    </row>
    <row r="36" spans="1:5">
      <c r="A36" s="1"/>
      <c r="B36" s="58" t="s">
        <v>74</v>
      </c>
      <c r="D36" s="33"/>
      <c r="E36" s="33"/>
    </row>
    <row r="37" spans="1:5">
      <c r="A37" s="1"/>
      <c r="B37" s="58" t="s">
        <v>75</v>
      </c>
      <c r="D37" s="33"/>
      <c r="E37" s="33"/>
    </row>
    <row r="38" spans="1:5" ht="16.5" thickBot="1">
      <c r="A38" s="1"/>
      <c r="B38" s="58" t="s">
        <v>76</v>
      </c>
      <c r="D38" s="33"/>
      <c r="E38" s="33"/>
    </row>
    <row r="39" spans="1:5">
      <c r="A39" s="77">
        <v>5</v>
      </c>
      <c r="B39" s="56" t="s">
        <v>77</v>
      </c>
      <c r="C39" s="12">
        <v>2</v>
      </c>
      <c r="D39" s="36"/>
      <c r="E39" s="36"/>
    </row>
    <row r="40" spans="1:5" ht="48" thickBot="1">
      <c r="A40" s="1"/>
      <c r="B40" s="55" t="s">
        <v>78</v>
      </c>
      <c r="D40" s="33"/>
      <c r="E40" s="33"/>
    </row>
    <row r="41" spans="1:5">
      <c r="A41" s="77">
        <v>6</v>
      </c>
      <c r="B41" s="56" t="s">
        <v>79</v>
      </c>
      <c r="C41" s="12">
        <v>2</v>
      </c>
      <c r="D41" s="36"/>
      <c r="E41" s="36"/>
    </row>
    <row r="42" spans="1:5">
      <c r="A42" s="1"/>
      <c r="B42" s="59" t="s">
        <v>80</v>
      </c>
      <c r="D42" s="33"/>
      <c r="E42" s="33"/>
    </row>
    <row r="43" spans="1:5">
      <c r="A43" s="1"/>
      <c r="B43" s="59" t="s">
        <v>81</v>
      </c>
      <c r="D43" s="33"/>
      <c r="E43" s="33"/>
    </row>
    <row r="44" spans="1:5" ht="24" customHeight="1">
      <c r="A44" s="1"/>
      <c r="B44" s="59" t="s">
        <v>82</v>
      </c>
      <c r="D44" s="33"/>
      <c r="E44" s="33"/>
    </row>
    <row r="45" spans="1:5">
      <c r="A45" s="1"/>
      <c r="B45" s="59" t="s">
        <v>83</v>
      </c>
      <c r="D45" s="33"/>
      <c r="E45" s="33"/>
    </row>
    <row r="46" spans="1:5" ht="94.5">
      <c r="A46" s="1"/>
      <c r="B46" s="59" t="s">
        <v>84</v>
      </c>
      <c r="D46" s="33"/>
      <c r="E46" s="33"/>
    </row>
    <row r="47" spans="1:5">
      <c r="A47" s="1"/>
      <c r="B47" s="59" t="s">
        <v>85</v>
      </c>
      <c r="D47" s="33"/>
      <c r="E47" s="33"/>
    </row>
    <row r="48" spans="1:5">
      <c r="A48" s="1"/>
      <c r="B48" s="59" t="s">
        <v>86</v>
      </c>
      <c r="D48" s="33"/>
      <c r="E48" s="33"/>
    </row>
    <row r="49" spans="1:5">
      <c r="A49" s="1"/>
      <c r="B49" s="59" t="s">
        <v>87</v>
      </c>
      <c r="D49" s="33"/>
      <c r="E49" s="33"/>
    </row>
    <row r="50" spans="1:5" ht="20.100000000000001" customHeight="1" thickBot="1">
      <c r="A50" s="1"/>
      <c r="B50" s="59" t="s">
        <v>88</v>
      </c>
      <c r="D50" s="33"/>
      <c r="E50" s="33"/>
    </row>
    <row r="51" spans="1:5">
      <c r="A51" s="77">
        <v>7</v>
      </c>
      <c r="B51" s="56" t="s">
        <v>89</v>
      </c>
      <c r="C51" s="12">
        <v>1</v>
      </c>
      <c r="D51" s="36"/>
      <c r="E51" s="36"/>
    </row>
    <row r="52" spans="1:5">
      <c r="A52" s="14"/>
      <c r="B52" s="58" t="s">
        <v>90</v>
      </c>
      <c r="D52" s="33"/>
      <c r="E52" s="33"/>
    </row>
    <row r="53" spans="1:5">
      <c r="A53" s="1"/>
      <c r="B53" s="58" t="s">
        <v>91</v>
      </c>
      <c r="D53" s="33"/>
      <c r="E53" s="33"/>
    </row>
    <row r="54" spans="1:5">
      <c r="A54" s="1"/>
      <c r="B54" s="58" t="s">
        <v>92</v>
      </c>
      <c r="D54" s="33"/>
      <c r="E54" s="33"/>
    </row>
    <row r="55" spans="1:5">
      <c r="A55" s="1"/>
      <c r="B55" s="58" t="s">
        <v>93</v>
      </c>
      <c r="D55" s="33"/>
      <c r="E55" s="33"/>
    </row>
    <row r="56" spans="1:5">
      <c r="A56" s="1"/>
      <c r="B56" s="58" t="s">
        <v>94</v>
      </c>
      <c r="D56" s="33"/>
      <c r="E56" s="33"/>
    </row>
    <row r="57" spans="1:5">
      <c r="A57" s="1"/>
      <c r="B57" s="58" t="s">
        <v>95</v>
      </c>
      <c r="D57" s="33"/>
      <c r="E57" s="33"/>
    </row>
    <row r="58" spans="1:5" ht="117" customHeight="1" thickBot="1">
      <c r="A58" s="2"/>
      <c r="B58" s="61" t="s">
        <v>96</v>
      </c>
      <c r="C58" s="3"/>
      <c r="D58" s="34"/>
      <c r="E58" s="33"/>
    </row>
    <row r="59" spans="1:5">
      <c r="A59" s="78">
        <v>8</v>
      </c>
      <c r="B59" s="60" t="s">
        <v>97</v>
      </c>
      <c r="C59" s="13">
        <v>1</v>
      </c>
      <c r="D59" s="36"/>
      <c r="E59" s="36"/>
    </row>
    <row r="60" spans="1:5">
      <c r="A60" s="1"/>
      <c r="B60" s="62" t="s">
        <v>98</v>
      </c>
      <c r="D60" s="33"/>
      <c r="E60" s="33"/>
    </row>
    <row r="61" spans="1:5">
      <c r="A61" s="1"/>
      <c r="B61" s="62" t="s">
        <v>99</v>
      </c>
      <c r="D61" s="33"/>
      <c r="E61" s="33"/>
    </row>
    <row r="62" spans="1:5">
      <c r="A62" s="1"/>
      <c r="B62" s="62" t="s">
        <v>100</v>
      </c>
      <c r="D62" s="33"/>
      <c r="E62" s="33"/>
    </row>
    <row r="63" spans="1:5">
      <c r="A63" s="1"/>
      <c r="B63" s="62" t="s">
        <v>101</v>
      </c>
      <c r="D63" s="33"/>
      <c r="E63" s="33"/>
    </row>
    <row r="64" spans="1:5" ht="32.25" thickBot="1">
      <c r="A64" s="2"/>
      <c r="B64" s="63" t="s">
        <v>102</v>
      </c>
      <c r="C64" s="3"/>
      <c r="D64" s="34"/>
      <c r="E64" s="33"/>
    </row>
    <row r="65" spans="1:5">
      <c r="A65" s="78">
        <v>9</v>
      </c>
      <c r="B65" s="60" t="s">
        <v>103</v>
      </c>
      <c r="C65" s="13">
        <v>1</v>
      </c>
      <c r="D65" s="36"/>
      <c r="E65" s="36"/>
    </row>
    <row r="66" spans="1:5">
      <c r="A66" s="1"/>
      <c r="B66" s="59" t="s">
        <v>104</v>
      </c>
      <c r="D66" s="33"/>
      <c r="E66" s="33"/>
    </row>
    <row r="67" spans="1:5">
      <c r="A67" s="1"/>
      <c r="B67" s="59" t="s">
        <v>105</v>
      </c>
      <c r="D67" s="33"/>
      <c r="E67" s="33"/>
    </row>
    <row r="68" spans="1:5">
      <c r="A68" s="1"/>
      <c r="B68" s="59" t="s">
        <v>106</v>
      </c>
      <c r="D68" s="33"/>
      <c r="E68" s="33"/>
    </row>
    <row r="69" spans="1:5">
      <c r="A69" s="1"/>
      <c r="B69" s="59" t="s">
        <v>107</v>
      </c>
      <c r="D69" s="33"/>
      <c r="E69" s="33"/>
    </row>
    <row r="70" spans="1:5">
      <c r="A70" s="1"/>
      <c r="B70" s="59" t="s">
        <v>108</v>
      </c>
      <c r="D70" s="33"/>
      <c r="E70" s="33"/>
    </row>
    <row r="71" spans="1:5" ht="16.5" thickBot="1">
      <c r="A71" s="2"/>
      <c r="B71" s="64" t="s">
        <v>109</v>
      </c>
      <c r="C71" s="3"/>
      <c r="D71" s="34"/>
      <c r="E71" s="33"/>
    </row>
    <row r="72" spans="1:5">
      <c r="A72" s="78">
        <v>10</v>
      </c>
      <c r="B72" s="60" t="s">
        <v>110</v>
      </c>
      <c r="C72" s="13">
        <v>1</v>
      </c>
      <c r="D72" s="36"/>
      <c r="E72" s="36"/>
    </row>
    <row r="73" spans="1:5">
      <c r="A73" s="1"/>
      <c r="B73" s="59" t="s">
        <v>111</v>
      </c>
      <c r="D73" s="33"/>
      <c r="E73" s="33"/>
    </row>
    <row r="74" spans="1:5">
      <c r="A74" s="1"/>
      <c r="B74" s="59" t="s">
        <v>112</v>
      </c>
      <c r="D74" s="33"/>
      <c r="E74" s="33"/>
    </row>
    <row r="75" spans="1:5">
      <c r="A75" s="1"/>
      <c r="B75" s="59" t="s">
        <v>113</v>
      </c>
      <c r="D75" s="33"/>
      <c r="E75" s="33"/>
    </row>
    <row r="76" spans="1:5">
      <c r="A76" s="1"/>
      <c r="B76" s="59" t="s">
        <v>114</v>
      </c>
      <c r="D76" s="33"/>
      <c r="E76" s="33"/>
    </row>
    <row r="77" spans="1:5">
      <c r="A77" s="1"/>
      <c r="B77" s="59" t="s">
        <v>115</v>
      </c>
      <c r="D77" s="33"/>
      <c r="E77" s="33"/>
    </row>
    <row r="78" spans="1:5" ht="47.25">
      <c r="A78" s="1"/>
      <c r="B78" s="59" t="s">
        <v>116</v>
      </c>
      <c r="D78" s="33"/>
      <c r="E78" s="33"/>
    </row>
    <row r="79" spans="1:5">
      <c r="A79" s="1"/>
      <c r="B79" s="59" t="s">
        <v>117</v>
      </c>
      <c r="D79" s="33"/>
      <c r="E79" s="33"/>
    </row>
    <row r="80" spans="1:5" ht="47.25">
      <c r="A80" s="1"/>
      <c r="B80" s="59" t="s">
        <v>118</v>
      </c>
      <c r="D80" s="33"/>
      <c r="E80" s="33"/>
    </row>
    <row r="81" spans="1:5">
      <c r="A81" s="1"/>
      <c r="B81" s="59" t="s">
        <v>119</v>
      </c>
      <c r="D81" s="33"/>
      <c r="E81" s="33"/>
    </row>
    <row r="82" spans="1:5">
      <c r="A82" s="1"/>
      <c r="B82" s="59" t="s">
        <v>120</v>
      </c>
      <c r="D82" s="33"/>
      <c r="E82" s="33"/>
    </row>
    <row r="83" spans="1:5" ht="16.5" thickBot="1">
      <c r="A83" s="2"/>
      <c r="B83" s="64" t="s">
        <v>121</v>
      </c>
      <c r="C83" s="3"/>
      <c r="D83" s="34"/>
      <c r="E83" s="33"/>
    </row>
    <row r="84" spans="1:5">
      <c r="A84" s="78">
        <v>11</v>
      </c>
      <c r="B84" s="60" t="s">
        <v>122</v>
      </c>
      <c r="C84" s="13">
        <v>1</v>
      </c>
      <c r="D84" s="36"/>
      <c r="E84" s="36"/>
    </row>
    <row r="85" spans="1:5">
      <c r="A85" s="1"/>
      <c r="B85" s="59" t="s">
        <v>123</v>
      </c>
      <c r="D85" s="33"/>
      <c r="E85" s="33"/>
    </row>
    <row r="86" spans="1:5">
      <c r="A86" s="1"/>
      <c r="B86" s="59" t="s">
        <v>124</v>
      </c>
      <c r="D86" s="33"/>
      <c r="E86" s="33"/>
    </row>
    <row r="87" spans="1:5">
      <c r="A87" s="1"/>
      <c r="B87" s="59" t="s">
        <v>125</v>
      </c>
      <c r="D87" s="33"/>
      <c r="E87" s="33"/>
    </row>
    <row r="88" spans="1:5">
      <c r="A88" s="1"/>
      <c r="B88" s="59" t="s">
        <v>126</v>
      </c>
      <c r="D88" s="33"/>
      <c r="E88" s="33"/>
    </row>
    <row r="89" spans="1:5">
      <c r="A89" s="1"/>
      <c r="B89" s="59" t="s">
        <v>127</v>
      </c>
      <c r="D89" s="33"/>
      <c r="E89" s="33"/>
    </row>
    <row r="90" spans="1:5">
      <c r="A90" s="1"/>
      <c r="B90" s="59" t="s">
        <v>128</v>
      </c>
      <c r="D90" s="33"/>
      <c r="E90" s="33"/>
    </row>
    <row r="91" spans="1:5">
      <c r="A91" s="1"/>
      <c r="B91" s="59" t="s">
        <v>129</v>
      </c>
      <c r="D91" s="33"/>
      <c r="E91" s="33"/>
    </row>
    <row r="92" spans="1:5">
      <c r="A92" s="1"/>
      <c r="B92" s="59" t="s">
        <v>130</v>
      </c>
      <c r="D92" s="33"/>
      <c r="E92" s="33"/>
    </row>
    <row r="93" spans="1:5">
      <c r="A93" s="1"/>
      <c r="B93" s="59" t="s">
        <v>131</v>
      </c>
      <c r="D93" s="33"/>
      <c r="E93" s="33"/>
    </row>
    <row r="94" spans="1:5">
      <c r="A94" s="1"/>
      <c r="B94" s="59" t="s">
        <v>132</v>
      </c>
      <c r="D94" s="33"/>
      <c r="E94" s="33"/>
    </row>
    <row r="95" spans="1:5">
      <c r="A95" s="1"/>
      <c r="B95" s="59" t="s">
        <v>133</v>
      </c>
      <c r="D95" s="33"/>
      <c r="E95" s="33"/>
    </row>
    <row r="96" spans="1:5">
      <c r="A96" s="1"/>
      <c r="B96" s="59" t="s">
        <v>134</v>
      </c>
      <c r="D96" s="33"/>
      <c r="E96" s="33"/>
    </row>
    <row r="97" spans="1:5">
      <c r="A97" s="1"/>
      <c r="B97" s="59" t="s">
        <v>135</v>
      </c>
      <c r="D97" s="33"/>
      <c r="E97" s="33"/>
    </row>
    <row r="98" spans="1:5">
      <c r="A98" s="1"/>
      <c r="B98" s="59" t="s">
        <v>136</v>
      </c>
      <c r="D98" s="33"/>
      <c r="E98" s="33"/>
    </row>
    <row r="99" spans="1:5" ht="31.5">
      <c r="A99" s="1"/>
      <c r="B99" s="59" t="s">
        <v>137</v>
      </c>
      <c r="D99" s="33"/>
      <c r="E99" s="33"/>
    </row>
    <row r="100" spans="1:5">
      <c r="A100" s="1"/>
      <c r="B100" s="59" t="s">
        <v>138</v>
      </c>
      <c r="D100" s="33"/>
      <c r="E100" s="33"/>
    </row>
    <row r="101" spans="1:5">
      <c r="A101" s="1"/>
      <c r="B101" s="59" t="s">
        <v>139</v>
      </c>
      <c r="D101" s="33"/>
      <c r="E101" s="33"/>
    </row>
    <row r="102" spans="1:5">
      <c r="A102" s="1"/>
      <c r="B102" s="59" t="s">
        <v>140</v>
      </c>
      <c r="D102" s="33"/>
      <c r="E102" s="33"/>
    </row>
    <row r="103" spans="1:5">
      <c r="A103" s="1"/>
      <c r="B103" s="59" t="s">
        <v>141</v>
      </c>
      <c r="D103" s="33"/>
      <c r="E103" s="33"/>
    </row>
    <row r="104" spans="1:5">
      <c r="A104" s="1"/>
      <c r="B104" s="59" t="s">
        <v>142</v>
      </c>
      <c r="D104" s="33"/>
      <c r="E104" s="33"/>
    </row>
    <row r="105" spans="1:5">
      <c r="A105" s="1"/>
      <c r="B105" s="59" t="s">
        <v>143</v>
      </c>
      <c r="D105" s="33"/>
      <c r="E105" s="33"/>
    </row>
    <row r="106" spans="1:5" ht="16.5" thickBot="1">
      <c r="A106" s="1"/>
      <c r="B106" s="59" t="s">
        <v>144</v>
      </c>
      <c r="D106" s="33"/>
      <c r="E106" s="33"/>
    </row>
    <row r="107" spans="1:5" ht="16.5" thickBot="1">
      <c r="A107" s="107">
        <v>12</v>
      </c>
      <c r="B107" s="115" t="s">
        <v>145</v>
      </c>
      <c r="C107" s="109">
        <v>40</v>
      </c>
      <c r="D107" s="110"/>
      <c r="E107" s="110"/>
    </row>
    <row r="108" spans="1:5" ht="16.5" thickBot="1">
      <c r="A108" s="78">
        <v>13</v>
      </c>
      <c r="B108" s="66" t="s">
        <v>146</v>
      </c>
      <c r="C108" s="13">
        <v>40</v>
      </c>
      <c r="D108" s="38"/>
      <c r="E108" s="38"/>
    </row>
    <row r="109" spans="1:5" ht="16.5" thickBot="1">
      <c r="A109" s="107">
        <v>14</v>
      </c>
      <c r="B109" s="115" t="s">
        <v>147</v>
      </c>
      <c r="C109" s="109">
        <v>40</v>
      </c>
      <c r="D109" s="110"/>
      <c r="E109" s="110"/>
    </row>
    <row r="110" spans="1:5" ht="16.5" thickBot="1">
      <c r="A110" s="78">
        <v>15</v>
      </c>
      <c r="B110" s="67" t="s">
        <v>148</v>
      </c>
      <c r="C110" s="13">
        <v>40</v>
      </c>
      <c r="D110" s="36"/>
      <c r="E110" s="36"/>
    </row>
    <row r="111" spans="1:5" ht="16.5" thickBot="1">
      <c r="A111" s="107">
        <v>16</v>
      </c>
      <c r="B111" s="108" t="s">
        <v>149</v>
      </c>
      <c r="C111" s="109">
        <v>40</v>
      </c>
      <c r="D111" s="110"/>
      <c r="E111" s="110"/>
    </row>
    <row r="112" spans="1:5" ht="16.5" thickBot="1">
      <c r="A112" s="79">
        <v>17</v>
      </c>
      <c r="B112" s="105" t="s">
        <v>150</v>
      </c>
      <c r="C112" s="15">
        <v>40</v>
      </c>
      <c r="D112" s="106"/>
      <c r="E112" s="106"/>
    </row>
    <row r="113" spans="1:5">
      <c r="A113" s="78">
        <v>18</v>
      </c>
      <c r="B113" s="69" t="s">
        <v>151</v>
      </c>
      <c r="C113" s="13">
        <v>1</v>
      </c>
      <c r="D113" s="36"/>
      <c r="E113" s="36"/>
    </row>
    <row r="114" spans="1:5">
      <c r="A114" s="1"/>
      <c r="B114" s="59" t="s">
        <v>152</v>
      </c>
      <c r="D114" s="33"/>
      <c r="E114" s="33"/>
    </row>
    <row r="115" spans="1:5">
      <c r="A115" s="1"/>
      <c r="B115" s="59" t="s">
        <v>153</v>
      </c>
      <c r="D115" s="33"/>
      <c r="E115" s="33"/>
    </row>
    <row r="116" spans="1:5">
      <c r="A116" s="1"/>
      <c r="B116" s="59" t="s">
        <v>154</v>
      </c>
      <c r="D116" s="33"/>
      <c r="E116" s="33"/>
    </row>
    <row r="117" spans="1:5">
      <c r="A117" s="1"/>
      <c r="B117" s="59" t="s">
        <v>155</v>
      </c>
      <c r="D117" s="33"/>
      <c r="E117" s="33"/>
    </row>
    <row r="118" spans="1:5">
      <c r="A118" s="1"/>
      <c r="B118" s="59" t="s">
        <v>156</v>
      </c>
      <c r="D118" s="33"/>
      <c r="E118" s="33"/>
    </row>
    <row r="119" spans="1:5">
      <c r="A119" s="1"/>
      <c r="B119" s="59" t="s">
        <v>157</v>
      </c>
      <c r="D119" s="33"/>
      <c r="E119" s="33"/>
    </row>
    <row r="120" spans="1:5" ht="31.5">
      <c r="A120" s="1"/>
      <c r="B120" s="59" t="s">
        <v>158</v>
      </c>
      <c r="D120" s="33"/>
      <c r="E120" s="33"/>
    </row>
    <row r="121" spans="1:5">
      <c r="A121" s="1"/>
      <c r="B121" s="59" t="s">
        <v>159</v>
      </c>
      <c r="D121" s="33"/>
      <c r="E121" s="33"/>
    </row>
    <row r="122" spans="1:5">
      <c r="A122" s="1"/>
      <c r="B122" s="59" t="s">
        <v>404</v>
      </c>
      <c r="D122" s="33"/>
      <c r="E122" s="33"/>
    </row>
    <row r="123" spans="1:5" ht="32.25" thickBot="1">
      <c r="A123" s="2"/>
      <c r="B123" s="64" t="s">
        <v>160</v>
      </c>
      <c r="C123" s="3"/>
      <c r="D123" s="34"/>
      <c r="E123" s="33"/>
    </row>
    <row r="124" spans="1:5">
      <c r="A124" s="78">
        <v>19</v>
      </c>
      <c r="B124" s="70" t="s">
        <v>161</v>
      </c>
      <c r="C124" s="13">
        <v>1</v>
      </c>
      <c r="D124" s="36"/>
      <c r="E124" s="36"/>
    </row>
    <row r="125" spans="1:5" ht="31.5">
      <c r="A125" s="1"/>
      <c r="B125" s="59" t="s">
        <v>162</v>
      </c>
      <c r="D125" s="33"/>
      <c r="E125" s="33"/>
    </row>
    <row r="126" spans="1:5">
      <c r="A126" s="1"/>
      <c r="B126" s="59" t="s">
        <v>163</v>
      </c>
      <c r="D126" s="33"/>
      <c r="E126" s="33"/>
    </row>
    <row r="127" spans="1:5">
      <c r="A127" s="1"/>
      <c r="B127" s="59" t="s">
        <v>164</v>
      </c>
      <c r="D127" s="33"/>
      <c r="E127" s="33"/>
    </row>
    <row r="128" spans="1:5">
      <c r="A128" s="1"/>
      <c r="B128" s="59" t="s">
        <v>165</v>
      </c>
      <c r="D128" s="33"/>
      <c r="E128" s="33"/>
    </row>
    <row r="129" spans="1:5">
      <c r="A129" s="1"/>
      <c r="B129" s="59" t="s">
        <v>166</v>
      </c>
      <c r="D129" s="33"/>
      <c r="E129" s="33"/>
    </row>
    <row r="130" spans="1:5">
      <c r="A130" s="1"/>
      <c r="B130" s="59" t="s">
        <v>167</v>
      </c>
      <c r="D130" s="33"/>
      <c r="E130" s="33"/>
    </row>
    <row r="131" spans="1:5" ht="16.5" thickBot="1">
      <c r="A131" s="2"/>
      <c r="B131" s="64" t="s">
        <v>168</v>
      </c>
      <c r="C131" s="3"/>
      <c r="D131" s="34"/>
      <c r="E131" s="33"/>
    </row>
    <row r="132" spans="1:5">
      <c r="A132" s="80">
        <v>20</v>
      </c>
      <c r="B132" s="66" t="s">
        <v>169</v>
      </c>
      <c r="C132" s="5">
        <v>3</v>
      </c>
      <c r="D132" s="36"/>
      <c r="E132" s="36"/>
    </row>
    <row r="133" spans="1:5">
      <c r="A133" s="1"/>
      <c r="B133" s="59" t="s">
        <v>170</v>
      </c>
      <c r="C133" s="5"/>
      <c r="D133" s="33"/>
      <c r="E133" s="33"/>
    </row>
    <row r="134" spans="1:5" ht="31.5">
      <c r="A134" s="1"/>
      <c r="B134" s="59" t="s">
        <v>171</v>
      </c>
      <c r="C134" s="5"/>
      <c r="D134" s="33"/>
      <c r="E134" s="33"/>
    </row>
    <row r="135" spans="1:5">
      <c r="A135" s="1"/>
      <c r="B135" s="59" t="s">
        <v>172</v>
      </c>
      <c r="C135" s="5"/>
      <c r="D135" s="33"/>
      <c r="E135" s="33"/>
    </row>
    <row r="136" spans="1:5">
      <c r="A136" s="1"/>
      <c r="B136" s="59" t="s">
        <v>173</v>
      </c>
      <c r="C136" s="5"/>
      <c r="D136" s="33"/>
      <c r="E136" s="33"/>
    </row>
    <row r="137" spans="1:5">
      <c r="A137" s="1"/>
      <c r="B137" s="59" t="s">
        <v>174</v>
      </c>
      <c r="C137" s="5"/>
      <c r="D137" s="33"/>
      <c r="E137" s="33"/>
    </row>
    <row r="138" spans="1:5">
      <c r="A138" s="1"/>
      <c r="B138" s="59" t="s">
        <v>175</v>
      </c>
      <c r="C138" s="5"/>
      <c r="D138" s="33"/>
      <c r="E138" s="33"/>
    </row>
    <row r="139" spans="1:5">
      <c r="A139" s="1"/>
      <c r="B139" s="59" t="s">
        <v>176</v>
      </c>
      <c r="C139" s="5"/>
      <c r="D139" s="33"/>
      <c r="E139" s="33"/>
    </row>
    <row r="140" spans="1:5">
      <c r="A140" s="1"/>
      <c r="B140" s="59" t="s">
        <v>177</v>
      </c>
      <c r="C140" s="5"/>
      <c r="D140" s="33"/>
      <c r="E140" s="33"/>
    </row>
    <row r="141" spans="1:5" ht="21.75" customHeight="1">
      <c r="A141" s="1"/>
      <c r="B141" s="59" t="s">
        <v>178</v>
      </c>
      <c r="C141" s="5"/>
      <c r="D141" s="33"/>
      <c r="E141" s="33"/>
    </row>
    <row r="142" spans="1:5" ht="16.5" thickBot="1">
      <c r="A142" s="1"/>
      <c r="B142" s="59" t="s">
        <v>179</v>
      </c>
      <c r="C142" s="5"/>
      <c r="D142" s="33"/>
      <c r="E142" s="33"/>
    </row>
    <row r="143" spans="1:5">
      <c r="A143" s="116">
        <v>21</v>
      </c>
      <c r="B143" s="65" t="s">
        <v>180</v>
      </c>
      <c r="C143" s="11">
        <v>1</v>
      </c>
      <c r="D143" s="36"/>
      <c r="E143" s="36"/>
    </row>
    <row r="144" spans="1:5">
      <c r="A144" s="1"/>
      <c r="B144" s="59" t="s">
        <v>181</v>
      </c>
      <c r="C144" s="5"/>
      <c r="D144" s="33"/>
      <c r="E144" s="33"/>
    </row>
    <row r="145" spans="1:5">
      <c r="A145" s="1"/>
      <c r="B145" s="59" t="s">
        <v>182</v>
      </c>
      <c r="C145" s="5"/>
      <c r="D145" s="33"/>
      <c r="E145" s="33"/>
    </row>
    <row r="146" spans="1:5">
      <c r="A146" s="1"/>
      <c r="B146" s="59" t="s">
        <v>405</v>
      </c>
      <c r="C146" s="5"/>
      <c r="D146" s="33"/>
      <c r="E146" s="33"/>
    </row>
    <row r="147" spans="1:5">
      <c r="A147" s="1"/>
      <c r="B147" s="59" t="s">
        <v>183</v>
      </c>
      <c r="C147" s="5"/>
      <c r="D147" s="33"/>
      <c r="E147" s="33"/>
    </row>
    <row r="148" spans="1:5">
      <c r="A148" s="1"/>
      <c r="B148" s="59" t="s">
        <v>184</v>
      </c>
      <c r="C148" s="5"/>
      <c r="D148" s="33"/>
      <c r="E148" s="33"/>
    </row>
    <row r="149" spans="1:5">
      <c r="A149" s="1"/>
      <c r="B149" s="59" t="s">
        <v>185</v>
      </c>
      <c r="C149" s="5"/>
      <c r="D149" s="33"/>
      <c r="E149" s="33"/>
    </row>
    <row r="150" spans="1:5">
      <c r="A150" s="1"/>
      <c r="B150" s="59" t="s">
        <v>186</v>
      </c>
      <c r="C150" s="5"/>
      <c r="D150" s="33"/>
      <c r="E150" s="33"/>
    </row>
    <row r="151" spans="1:5">
      <c r="A151" s="1"/>
      <c r="B151" s="59" t="s">
        <v>187</v>
      </c>
      <c r="C151" s="5"/>
      <c r="D151" s="33"/>
      <c r="E151" s="33"/>
    </row>
    <row r="152" spans="1:5">
      <c r="A152" s="1"/>
      <c r="B152" s="59" t="s">
        <v>188</v>
      </c>
      <c r="C152" s="5"/>
      <c r="D152" s="33"/>
      <c r="E152" s="33"/>
    </row>
    <row r="153" spans="1:5">
      <c r="A153" s="1"/>
      <c r="B153" s="59" t="s">
        <v>189</v>
      </c>
      <c r="C153" s="5"/>
      <c r="D153" s="33"/>
      <c r="E153" s="33"/>
    </row>
    <row r="154" spans="1:5">
      <c r="A154" s="1"/>
      <c r="B154" s="59" t="s">
        <v>190</v>
      </c>
      <c r="C154" s="5"/>
      <c r="D154" s="33"/>
      <c r="E154" s="33"/>
    </row>
    <row r="155" spans="1:5">
      <c r="A155" s="1"/>
      <c r="B155" s="59" t="s">
        <v>191</v>
      </c>
      <c r="C155" s="5"/>
      <c r="D155" s="33"/>
      <c r="E155" s="33"/>
    </row>
    <row r="156" spans="1:5">
      <c r="A156" s="1"/>
      <c r="B156" s="59" t="s">
        <v>192</v>
      </c>
      <c r="C156" s="5"/>
      <c r="D156" s="33"/>
      <c r="E156" s="33"/>
    </row>
    <row r="157" spans="1:5">
      <c r="A157" s="1"/>
      <c r="B157" s="59" t="s">
        <v>193</v>
      </c>
      <c r="C157" s="5"/>
      <c r="D157" s="33"/>
      <c r="E157" s="33"/>
    </row>
    <row r="158" spans="1:5">
      <c r="A158" s="1"/>
      <c r="B158" s="59" t="s">
        <v>194</v>
      </c>
      <c r="C158" s="5"/>
      <c r="D158" s="33"/>
      <c r="E158" s="33"/>
    </row>
    <row r="159" spans="1:5">
      <c r="A159" s="1"/>
      <c r="B159" s="59" t="s">
        <v>195</v>
      </c>
      <c r="C159" s="5"/>
      <c r="D159" s="33"/>
      <c r="E159" s="33"/>
    </row>
    <row r="160" spans="1:5">
      <c r="A160" s="1"/>
      <c r="B160" s="59" t="s">
        <v>196</v>
      </c>
      <c r="C160" s="5"/>
      <c r="D160" s="33"/>
      <c r="E160" s="33"/>
    </row>
    <row r="161" spans="1:5">
      <c r="A161" s="1"/>
      <c r="B161" s="59" t="s">
        <v>197</v>
      </c>
      <c r="C161" s="5"/>
      <c r="D161" s="33"/>
      <c r="E161" s="33"/>
    </row>
    <row r="162" spans="1:5">
      <c r="A162" s="1"/>
      <c r="B162" s="59" t="s">
        <v>198</v>
      </c>
      <c r="C162" s="5"/>
      <c r="D162" s="33"/>
      <c r="E162" s="33"/>
    </row>
    <row r="163" spans="1:5">
      <c r="A163" s="1"/>
      <c r="B163" s="59" t="s">
        <v>199</v>
      </c>
      <c r="C163" s="5"/>
      <c r="D163" s="33"/>
      <c r="E163" s="33"/>
    </row>
    <row r="164" spans="1:5" ht="63.75" thickBot="1">
      <c r="A164" s="1"/>
      <c r="B164" s="59" t="s">
        <v>200</v>
      </c>
      <c r="C164" s="5"/>
      <c r="D164" s="33"/>
      <c r="E164" s="33"/>
    </row>
    <row r="165" spans="1:5">
      <c r="A165" s="116">
        <v>22</v>
      </c>
      <c r="B165" s="65" t="s">
        <v>201</v>
      </c>
      <c r="C165" s="117">
        <v>1</v>
      </c>
      <c r="D165" s="36"/>
      <c r="E165" s="36"/>
    </row>
    <row r="166" spans="1:5">
      <c r="A166" s="1"/>
      <c r="B166" s="59" t="s">
        <v>202</v>
      </c>
      <c r="C166" s="5"/>
      <c r="D166" s="33"/>
      <c r="E166" s="33"/>
    </row>
    <row r="167" spans="1:5">
      <c r="A167" s="1"/>
      <c r="B167" s="59" t="s">
        <v>203</v>
      </c>
      <c r="C167" s="5"/>
      <c r="D167" s="33"/>
      <c r="E167" s="33"/>
    </row>
    <row r="168" spans="1:5">
      <c r="A168" s="1"/>
      <c r="B168" s="59" t="s">
        <v>204</v>
      </c>
      <c r="C168" s="5"/>
      <c r="D168" s="33"/>
      <c r="E168" s="33"/>
    </row>
    <row r="169" spans="1:5">
      <c r="A169" s="1"/>
      <c r="B169" s="59" t="s">
        <v>205</v>
      </c>
      <c r="C169" s="5"/>
      <c r="D169" s="33"/>
      <c r="E169" s="33"/>
    </row>
    <row r="170" spans="1:5">
      <c r="A170" s="1"/>
      <c r="B170" s="59" t="s">
        <v>206</v>
      </c>
      <c r="C170" s="5"/>
      <c r="D170" s="33"/>
      <c r="E170" s="33"/>
    </row>
    <row r="171" spans="1:5">
      <c r="A171" s="1"/>
      <c r="B171" s="59" t="s">
        <v>207</v>
      </c>
      <c r="C171" s="5"/>
      <c r="D171" s="33"/>
      <c r="E171" s="33"/>
    </row>
    <row r="172" spans="1:5">
      <c r="A172" s="1"/>
      <c r="B172" s="59" t="s">
        <v>208</v>
      </c>
      <c r="C172" s="5"/>
      <c r="D172" s="33"/>
      <c r="E172" s="33"/>
    </row>
    <row r="173" spans="1:5" ht="16.5" thickBot="1">
      <c r="A173" s="2"/>
      <c r="B173" s="64" t="s">
        <v>209</v>
      </c>
      <c r="C173" s="16"/>
      <c r="D173" s="34"/>
      <c r="E173" s="33"/>
    </row>
    <row r="174" spans="1:5">
      <c r="A174" s="80">
        <v>23</v>
      </c>
      <c r="B174" s="66" t="s">
        <v>210</v>
      </c>
      <c r="C174" s="5">
        <v>1</v>
      </c>
      <c r="D174" s="38"/>
      <c r="E174" s="36"/>
    </row>
    <row r="175" spans="1:5" ht="18.95" customHeight="1">
      <c r="A175" s="1"/>
      <c r="B175" s="59" t="s">
        <v>211</v>
      </c>
      <c r="C175" s="5"/>
      <c r="D175" s="33"/>
      <c r="E175" s="33"/>
    </row>
    <row r="176" spans="1:5" ht="31.5">
      <c r="A176" s="1"/>
      <c r="B176" s="59" t="s">
        <v>212</v>
      </c>
      <c r="C176" s="5"/>
      <c r="D176" s="33"/>
      <c r="E176" s="33"/>
    </row>
    <row r="177" spans="1:5">
      <c r="A177" s="1"/>
      <c r="B177" s="59" t="s">
        <v>213</v>
      </c>
      <c r="C177" s="5"/>
      <c r="D177" s="33"/>
      <c r="E177" s="33"/>
    </row>
    <row r="178" spans="1:5">
      <c r="A178" s="1"/>
      <c r="B178" s="59" t="s">
        <v>214</v>
      </c>
      <c r="C178" s="5"/>
      <c r="D178" s="33"/>
      <c r="E178" s="33"/>
    </row>
    <row r="179" spans="1:5">
      <c r="A179" s="1"/>
      <c r="B179" s="59" t="s">
        <v>215</v>
      </c>
      <c r="C179" s="5"/>
      <c r="D179" s="33"/>
      <c r="E179" s="33"/>
    </row>
    <row r="180" spans="1:5">
      <c r="A180" s="1"/>
      <c r="B180" s="59" t="s">
        <v>216</v>
      </c>
      <c r="C180" s="5"/>
      <c r="D180" s="38"/>
      <c r="E180" s="33"/>
    </row>
    <row r="181" spans="1:5">
      <c r="A181" s="1"/>
      <c r="B181" s="59" t="s">
        <v>217</v>
      </c>
      <c r="C181" s="5"/>
      <c r="D181" s="38"/>
      <c r="E181" s="33"/>
    </row>
    <row r="182" spans="1:5">
      <c r="A182" s="1"/>
      <c r="B182" s="59" t="s">
        <v>218</v>
      </c>
      <c r="C182" s="5"/>
      <c r="D182" s="38"/>
      <c r="E182" s="33"/>
    </row>
    <row r="183" spans="1:5">
      <c r="A183" s="1"/>
      <c r="B183" s="59" t="s">
        <v>219</v>
      </c>
      <c r="C183" s="5"/>
      <c r="D183" s="38"/>
      <c r="E183" s="33"/>
    </row>
    <row r="184" spans="1:5" ht="16.5" thickBot="1">
      <c r="A184" s="2"/>
      <c r="B184" s="64" t="s">
        <v>220</v>
      </c>
      <c r="C184" s="16"/>
      <c r="D184" s="38"/>
      <c r="E184" s="33"/>
    </row>
    <row r="185" spans="1:5">
      <c r="A185" s="80">
        <v>24</v>
      </c>
      <c r="B185" s="65" t="s">
        <v>221</v>
      </c>
      <c r="C185" s="5">
        <v>1</v>
      </c>
      <c r="D185" s="36"/>
      <c r="E185" s="36"/>
    </row>
    <row r="186" spans="1:5">
      <c r="A186" s="1"/>
      <c r="B186" s="59" t="s">
        <v>222</v>
      </c>
      <c r="C186" s="5"/>
      <c r="D186" s="33"/>
      <c r="E186" s="33"/>
    </row>
    <row r="187" spans="1:5" ht="31.5">
      <c r="A187" s="1"/>
      <c r="B187" s="59" t="s">
        <v>223</v>
      </c>
      <c r="C187" s="5"/>
      <c r="D187" s="33"/>
      <c r="E187" s="33"/>
    </row>
    <row r="188" spans="1:5">
      <c r="A188" s="1"/>
      <c r="B188" s="59" t="s">
        <v>224</v>
      </c>
      <c r="C188" s="5"/>
      <c r="D188" s="33"/>
      <c r="E188" s="33"/>
    </row>
    <row r="189" spans="1:5">
      <c r="A189" s="1"/>
      <c r="B189" s="59" t="s">
        <v>225</v>
      </c>
      <c r="C189" s="5"/>
      <c r="D189" s="33"/>
      <c r="E189" s="33"/>
    </row>
    <row r="190" spans="1:5">
      <c r="A190" s="1"/>
      <c r="B190" s="59" t="s">
        <v>226</v>
      </c>
      <c r="C190" s="5"/>
      <c r="D190" s="33"/>
      <c r="E190" s="33"/>
    </row>
    <row r="191" spans="1:5">
      <c r="A191" s="1"/>
      <c r="B191" s="59" t="s">
        <v>227</v>
      </c>
      <c r="C191" s="5"/>
      <c r="D191" s="33"/>
      <c r="E191" s="33"/>
    </row>
    <row r="192" spans="1:5">
      <c r="A192" s="1"/>
      <c r="B192" s="59" t="s">
        <v>228</v>
      </c>
      <c r="C192" s="5"/>
      <c r="D192" s="33"/>
      <c r="E192" s="33"/>
    </row>
    <row r="193" spans="1:5">
      <c r="A193" s="1"/>
      <c r="B193" s="59" t="s">
        <v>229</v>
      </c>
      <c r="C193" s="5"/>
      <c r="D193" s="33"/>
      <c r="E193" s="33"/>
    </row>
    <row r="194" spans="1:5">
      <c r="A194" s="1"/>
      <c r="B194" s="59" t="s">
        <v>230</v>
      </c>
      <c r="C194" s="5"/>
      <c r="D194" s="33"/>
      <c r="E194" s="33"/>
    </row>
    <row r="195" spans="1:5" ht="16.5" thickBot="1">
      <c r="A195" s="2"/>
      <c r="B195" s="64" t="s">
        <v>231</v>
      </c>
      <c r="C195" s="16"/>
      <c r="D195" s="34"/>
      <c r="E195" s="33"/>
    </row>
    <row r="196" spans="1:5">
      <c r="A196" s="80">
        <v>25</v>
      </c>
      <c r="B196" s="66" t="s">
        <v>232</v>
      </c>
      <c r="C196" s="17">
        <v>1</v>
      </c>
      <c r="D196" s="36"/>
      <c r="E196" s="36"/>
    </row>
    <row r="197" spans="1:5">
      <c r="A197" s="1"/>
      <c r="B197" s="59" t="s">
        <v>233</v>
      </c>
      <c r="D197" s="33"/>
      <c r="E197" s="33"/>
    </row>
    <row r="198" spans="1:5">
      <c r="A198" s="1"/>
      <c r="B198" s="59" t="s">
        <v>234</v>
      </c>
      <c r="D198" s="33"/>
      <c r="E198" s="33"/>
    </row>
    <row r="199" spans="1:5">
      <c r="A199" s="1"/>
      <c r="B199" s="59" t="s">
        <v>235</v>
      </c>
      <c r="D199" s="33"/>
      <c r="E199" s="33"/>
    </row>
    <row r="200" spans="1:5">
      <c r="A200" s="1"/>
      <c r="B200" s="59" t="s">
        <v>236</v>
      </c>
      <c r="D200" s="33"/>
      <c r="E200" s="33"/>
    </row>
    <row r="201" spans="1:5">
      <c r="A201" s="1"/>
      <c r="B201" s="59" t="s">
        <v>237</v>
      </c>
      <c r="D201" s="33"/>
      <c r="E201" s="33"/>
    </row>
    <row r="202" spans="1:5">
      <c r="A202" s="1"/>
      <c r="B202" s="59" t="s">
        <v>238</v>
      </c>
      <c r="D202" s="33"/>
      <c r="E202" s="33"/>
    </row>
    <row r="203" spans="1:5">
      <c r="A203" s="1"/>
      <c r="B203" s="59" t="s">
        <v>239</v>
      </c>
      <c r="D203" s="33"/>
      <c r="E203" s="33"/>
    </row>
    <row r="204" spans="1:5">
      <c r="A204" s="1"/>
      <c r="B204" s="59" t="s">
        <v>240</v>
      </c>
      <c r="D204" s="33"/>
      <c r="E204" s="33"/>
    </row>
    <row r="205" spans="1:5">
      <c r="A205" s="1"/>
      <c r="B205" s="59" t="s">
        <v>241</v>
      </c>
      <c r="D205" s="33"/>
      <c r="E205" s="33"/>
    </row>
    <row r="206" spans="1:5" ht="16.5" thickBot="1">
      <c r="A206" s="2"/>
      <c r="B206" s="64" t="s">
        <v>242</v>
      </c>
      <c r="C206" s="3"/>
      <c r="D206" s="34"/>
      <c r="E206" s="33"/>
    </row>
    <row r="207" spans="1:5">
      <c r="A207" s="81">
        <v>26</v>
      </c>
      <c r="B207" s="65" t="s">
        <v>243</v>
      </c>
      <c r="C207" s="17">
        <v>1</v>
      </c>
      <c r="D207" s="36"/>
      <c r="E207" s="36"/>
    </row>
    <row r="208" spans="1:5" ht="31.5">
      <c r="A208" s="1"/>
      <c r="B208" s="59" t="s">
        <v>244</v>
      </c>
      <c r="C208" s="1"/>
      <c r="D208" s="33"/>
      <c r="E208" s="33"/>
    </row>
    <row r="209" spans="1:5" ht="31.5">
      <c r="A209" s="1"/>
      <c r="B209" s="59" t="s">
        <v>245</v>
      </c>
      <c r="C209" s="1"/>
      <c r="D209" s="33"/>
      <c r="E209" s="33"/>
    </row>
    <row r="210" spans="1:5">
      <c r="A210" s="1"/>
      <c r="B210" s="59" t="s">
        <v>246</v>
      </c>
      <c r="C210" s="1"/>
      <c r="D210" s="33"/>
      <c r="E210" s="33"/>
    </row>
    <row r="211" spans="1:5">
      <c r="A211" s="1"/>
      <c r="B211" s="59" t="s">
        <v>247</v>
      </c>
      <c r="C211" s="1"/>
      <c r="D211" s="33"/>
      <c r="E211" s="33"/>
    </row>
    <row r="212" spans="1:5" ht="15" customHeight="1">
      <c r="A212" s="1"/>
      <c r="B212" s="59" t="s">
        <v>248</v>
      </c>
      <c r="C212" s="1"/>
      <c r="D212" s="33"/>
      <c r="E212" s="33"/>
    </row>
    <row r="213" spans="1:5" ht="15" customHeight="1">
      <c r="A213" s="1"/>
      <c r="B213" s="59" t="s">
        <v>249</v>
      </c>
      <c r="C213" s="1"/>
      <c r="D213" s="33"/>
      <c r="E213" s="33"/>
    </row>
    <row r="214" spans="1:5">
      <c r="A214" s="1"/>
      <c r="B214" s="59" t="s">
        <v>250</v>
      </c>
      <c r="C214" s="1"/>
      <c r="D214" s="33"/>
      <c r="E214" s="33"/>
    </row>
    <row r="215" spans="1:5">
      <c r="A215" s="1"/>
      <c r="B215" s="59" t="s">
        <v>251</v>
      </c>
      <c r="C215" s="1"/>
      <c r="D215" s="33"/>
      <c r="E215" s="33"/>
    </row>
    <row r="216" spans="1:5">
      <c r="A216" s="1"/>
      <c r="B216" s="59" t="s">
        <v>252</v>
      </c>
      <c r="C216" s="1"/>
      <c r="D216" s="33"/>
      <c r="E216" s="33"/>
    </row>
    <row r="217" spans="1:5">
      <c r="A217" s="1"/>
      <c r="B217" s="59" t="s">
        <v>253</v>
      </c>
      <c r="C217" s="1"/>
      <c r="D217" s="33"/>
      <c r="E217" s="33"/>
    </row>
    <row r="218" spans="1:5">
      <c r="A218" s="1"/>
      <c r="B218" s="59" t="s">
        <v>254</v>
      </c>
      <c r="C218" s="1"/>
      <c r="D218" s="33"/>
      <c r="E218" s="33"/>
    </row>
    <row r="219" spans="1:5">
      <c r="A219" s="1"/>
      <c r="B219" s="59" t="s">
        <v>255</v>
      </c>
      <c r="C219" s="1"/>
      <c r="D219" s="33"/>
      <c r="E219" s="33"/>
    </row>
    <row r="220" spans="1:5">
      <c r="A220" s="1"/>
      <c r="B220" s="59" t="s">
        <v>256</v>
      </c>
      <c r="C220" s="1"/>
      <c r="D220" s="33"/>
      <c r="E220" s="33"/>
    </row>
    <row r="221" spans="1:5">
      <c r="A221" s="1"/>
      <c r="B221" s="59" t="s">
        <v>257</v>
      </c>
      <c r="C221" s="1"/>
      <c r="D221" s="33"/>
      <c r="E221" s="33"/>
    </row>
    <row r="222" spans="1:5">
      <c r="A222" s="1"/>
      <c r="B222" s="59" t="s">
        <v>258</v>
      </c>
      <c r="C222" s="1"/>
      <c r="D222" s="33"/>
      <c r="E222" s="33"/>
    </row>
    <row r="223" spans="1:5">
      <c r="A223" s="1"/>
      <c r="B223" s="59" t="s">
        <v>259</v>
      </c>
      <c r="C223" s="1"/>
      <c r="D223" s="33"/>
      <c r="E223" s="33"/>
    </row>
    <row r="224" spans="1:5">
      <c r="A224" s="1"/>
      <c r="B224" s="59" t="s">
        <v>260</v>
      </c>
      <c r="C224" s="1"/>
      <c r="D224" s="33"/>
      <c r="E224" s="33"/>
    </row>
    <row r="225" spans="1:5">
      <c r="A225" s="1"/>
      <c r="B225" s="59" t="s">
        <v>261</v>
      </c>
      <c r="C225" s="1"/>
      <c r="D225" s="33"/>
      <c r="E225" s="33"/>
    </row>
    <row r="226" spans="1:5">
      <c r="A226" s="1"/>
      <c r="B226" s="59" t="s">
        <v>262</v>
      </c>
      <c r="C226" s="1"/>
      <c r="D226" s="33"/>
      <c r="E226" s="33"/>
    </row>
    <row r="227" spans="1:5">
      <c r="A227" s="1"/>
      <c r="B227" s="59" t="s">
        <v>263</v>
      </c>
      <c r="C227" s="1"/>
      <c r="D227" s="33"/>
      <c r="E227" s="33"/>
    </row>
    <row r="228" spans="1:5">
      <c r="A228" s="1"/>
      <c r="B228" s="59" t="s">
        <v>264</v>
      </c>
      <c r="C228" s="1"/>
      <c r="D228" s="33"/>
      <c r="E228" s="33"/>
    </row>
    <row r="229" spans="1:5">
      <c r="A229" s="1"/>
      <c r="B229" s="59" t="s">
        <v>265</v>
      </c>
      <c r="C229" s="1"/>
      <c r="D229" s="33"/>
      <c r="E229" s="33"/>
    </row>
    <row r="230" spans="1:5">
      <c r="A230" s="1"/>
      <c r="B230" s="59" t="s">
        <v>266</v>
      </c>
      <c r="C230" s="1"/>
      <c r="D230" s="33"/>
      <c r="E230" s="33"/>
    </row>
    <row r="231" spans="1:5">
      <c r="A231" s="1"/>
      <c r="B231" s="59" t="s">
        <v>267</v>
      </c>
      <c r="C231" s="1"/>
      <c r="D231" s="33"/>
      <c r="E231" s="33"/>
    </row>
    <row r="232" spans="1:5">
      <c r="A232" s="1"/>
      <c r="B232" s="59" t="s">
        <v>268</v>
      </c>
      <c r="C232" s="1"/>
      <c r="D232" s="33"/>
      <c r="E232" s="33"/>
    </row>
    <row r="233" spans="1:5">
      <c r="A233" s="1"/>
      <c r="B233" s="59" t="s">
        <v>269</v>
      </c>
      <c r="C233" s="1"/>
      <c r="D233" s="33"/>
      <c r="E233" s="33"/>
    </row>
    <row r="234" spans="1:5">
      <c r="A234" s="1"/>
      <c r="B234" s="59" t="s">
        <v>270</v>
      </c>
      <c r="C234" s="1"/>
      <c r="D234" s="33"/>
      <c r="E234" s="33"/>
    </row>
    <row r="235" spans="1:5">
      <c r="A235" s="1"/>
      <c r="B235" s="59" t="s">
        <v>271</v>
      </c>
      <c r="C235" s="1"/>
      <c r="D235" s="33"/>
      <c r="E235" s="33"/>
    </row>
    <row r="236" spans="1:5">
      <c r="A236" s="1"/>
      <c r="B236" s="59" t="s">
        <v>272</v>
      </c>
      <c r="C236" s="1"/>
      <c r="D236" s="33"/>
      <c r="E236" s="33"/>
    </row>
    <row r="237" spans="1:5">
      <c r="A237" s="1"/>
      <c r="B237" s="59" t="s">
        <v>273</v>
      </c>
      <c r="C237" s="1"/>
      <c r="D237" s="33"/>
      <c r="E237" s="33"/>
    </row>
    <row r="238" spans="1:5">
      <c r="A238" s="1"/>
      <c r="B238" s="59" t="s">
        <v>274</v>
      </c>
      <c r="C238" s="1"/>
      <c r="D238" s="33"/>
      <c r="E238" s="33"/>
    </row>
    <row r="239" spans="1:5">
      <c r="A239" s="1"/>
      <c r="B239" s="59" t="s">
        <v>275</v>
      </c>
      <c r="C239" s="1"/>
      <c r="D239" s="33"/>
      <c r="E239" s="33"/>
    </row>
    <row r="240" spans="1:5">
      <c r="A240" s="1"/>
      <c r="B240" s="59" t="s">
        <v>276</v>
      </c>
      <c r="C240" s="1"/>
      <c r="D240" s="33"/>
      <c r="E240" s="33"/>
    </row>
    <row r="241" spans="1:5">
      <c r="A241" s="1"/>
      <c r="B241" s="59" t="s">
        <v>277</v>
      </c>
      <c r="C241" s="1"/>
      <c r="D241" s="33"/>
      <c r="E241" s="33"/>
    </row>
    <row r="242" spans="1:5">
      <c r="A242" s="1"/>
      <c r="B242" s="59" t="s">
        <v>278</v>
      </c>
      <c r="C242" s="1"/>
      <c r="D242" s="33"/>
      <c r="E242" s="33"/>
    </row>
    <row r="243" spans="1:5">
      <c r="A243" s="1"/>
      <c r="B243" s="59" t="s">
        <v>279</v>
      </c>
      <c r="C243" s="1"/>
      <c r="D243" s="33"/>
      <c r="E243" s="33"/>
    </row>
    <row r="244" spans="1:5">
      <c r="A244" s="1"/>
      <c r="B244" s="59" t="s">
        <v>280</v>
      </c>
      <c r="C244" s="1"/>
      <c r="D244" s="33"/>
      <c r="E244" s="33"/>
    </row>
    <row r="245" spans="1:5">
      <c r="A245" s="1"/>
      <c r="B245" s="59" t="s">
        <v>281</v>
      </c>
      <c r="C245" s="1"/>
      <c r="D245" s="33"/>
      <c r="E245" s="33"/>
    </row>
    <row r="246" spans="1:5">
      <c r="A246" s="1"/>
      <c r="B246" s="59" t="s">
        <v>282</v>
      </c>
      <c r="C246" s="1"/>
      <c r="D246" s="33"/>
      <c r="E246" s="33"/>
    </row>
    <row r="247" spans="1:5">
      <c r="A247" s="1"/>
      <c r="B247" s="59" t="s">
        <v>283</v>
      </c>
      <c r="C247" s="1"/>
      <c r="D247" s="33"/>
      <c r="E247" s="33"/>
    </row>
    <row r="248" spans="1:5">
      <c r="A248" s="1"/>
      <c r="B248" s="59" t="s">
        <v>284</v>
      </c>
      <c r="C248" s="1"/>
      <c r="D248" s="33"/>
      <c r="E248" s="33"/>
    </row>
    <row r="249" spans="1:5">
      <c r="A249" s="1"/>
      <c r="B249" s="59" t="s">
        <v>285</v>
      </c>
      <c r="C249" s="1"/>
      <c r="D249" s="33"/>
      <c r="E249" s="33"/>
    </row>
    <row r="250" spans="1:5">
      <c r="A250" s="1"/>
      <c r="B250" s="59" t="s">
        <v>286</v>
      </c>
      <c r="C250" s="1"/>
      <c r="D250" s="33"/>
      <c r="E250" s="33"/>
    </row>
    <row r="251" spans="1:5">
      <c r="A251" s="1"/>
      <c r="B251" s="59" t="s">
        <v>287</v>
      </c>
      <c r="C251" s="1"/>
      <c r="D251" s="33"/>
      <c r="E251" s="33"/>
    </row>
    <row r="252" spans="1:5">
      <c r="A252" s="1"/>
      <c r="B252" s="59" t="s">
        <v>288</v>
      </c>
      <c r="C252" s="1"/>
      <c r="D252" s="33"/>
      <c r="E252" s="33"/>
    </row>
    <row r="253" spans="1:5">
      <c r="A253" s="1"/>
      <c r="B253" s="59" t="s">
        <v>289</v>
      </c>
      <c r="C253" s="1"/>
      <c r="D253" s="33"/>
      <c r="E253" s="33"/>
    </row>
    <row r="254" spans="1:5">
      <c r="A254" s="1"/>
      <c r="B254" s="59" t="s">
        <v>290</v>
      </c>
      <c r="C254" s="1"/>
      <c r="D254" s="33"/>
      <c r="E254" s="33"/>
    </row>
    <row r="255" spans="1:5">
      <c r="A255" s="1"/>
      <c r="B255" s="59" t="s">
        <v>291</v>
      </c>
      <c r="C255" s="1"/>
      <c r="D255" s="33"/>
      <c r="E255" s="33"/>
    </row>
    <row r="256" spans="1:5">
      <c r="A256" s="1"/>
      <c r="B256" s="59" t="s">
        <v>292</v>
      </c>
      <c r="C256" s="1"/>
      <c r="D256" s="33"/>
      <c r="E256" s="33"/>
    </row>
    <row r="257" spans="1:5">
      <c r="A257" s="1"/>
      <c r="B257" s="59" t="s">
        <v>293</v>
      </c>
      <c r="C257" s="1"/>
      <c r="D257" s="33"/>
      <c r="E257" s="33"/>
    </row>
    <row r="258" spans="1:5">
      <c r="A258" s="1"/>
      <c r="B258" s="59" t="s">
        <v>294</v>
      </c>
      <c r="C258" s="1"/>
      <c r="D258" s="33"/>
      <c r="E258" s="33"/>
    </row>
    <row r="259" spans="1:5">
      <c r="A259" s="1"/>
      <c r="B259" s="59" t="s">
        <v>295</v>
      </c>
      <c r="C259" s="1"/>
      <c r="D259" s="33"/>
      <c r="E259" s="33"/>
    </row>
    <row r="260" spans="1:5">
      <c r="A260" s="1"/>
      <c r="B260" s="59" t="s">
        <v>296</v>
      </c>
      <c r="C260" s="1"/>
      <c r="D260" s="33"/>
      <c r="E260" s="33"/>
    </row>
    <row r="261" spans="1:5">
      <c r="A261" s="1"/>
      <c r="B261" s="59" t="s">
        <v>297</v>
      </c>
      <c r="C261" s="1"/>
      <c r="D261" s="33"/>
      <c r="E261" s="33"/>
    </row>
    <row r="262" spans="1:5">
      <c r="A262" s="1"/>
      <c r="B262" s="59" t="s">
        <v>298</v>
      </c>
      <c r="C262" s="1"/>
      <c r="D262" s="33"/>
      <c r="E262" s="33"/>
    </row>
    <row r="263" spans="1:5">
      <c r="A263" s="1"/>
      <c r="B263" s="59" t="s">
        <v>299</v>
      </c>
      <c r="C263" s="1"/>
      <c r="D263" s="33"/>
      <c r="E263" s="33"/>
    </row>
    <row r="264" spans="1:5">
      <c r="A264" s="1"/>
      <c r="B264" s="59" t="s">
        <v>300</v>
      </c>
      <c r="C264" s="1"/>
      <c r="D264" s="33"/>
      <c r="E264" s="33"/>
    </row>
    <row r="265" spans="1:5" ht="31.5">
      <c r="A265" s="1"/>
      <c r="B265" s="59" t="s">
        <v>301</v>
      </c>
      <c r="C265" s="1"/>
      <c r="D265" s="33"/>
      <c r="E265" s="33"/>
    </row>
    <row r="266" spans="1:5">
      <c r="A266" s="1"/>
      <c r="B266" s="59" t="s">
        <v>302</v>
      </c>
      <c r="C266" s="1"/>
      <c r="D266" s="33"/>
      <c r="E266" s="33"/>
    </row>
    <row r="267" spans="1:5">
      <c r="A267" s="1"/>
      <c r="B267" s="59" t="s">
        <v>303</v>
      </c>
      <c r="C267" s="1"/>
      <c r="D267" s="33"/>
      <c r="E267" s="33"/>
    </row>
    <row r="268" spans="1:5">
      <c r="A268" s="1"/>
      <c r="B268" s="59" t="s">
        <v>304</v>
      </c>
      <c r="C268" s="1"/>
      <c r="D268" s="33"/>
      <c r="E268" s="33"/>
    </row>
    <row r="269" spans="1:5">
      <c r="A269" s="1"/>
      <c r="B269" s="59" t="s">
        <v>305</v>
      </c>
      <c r="C269" s="1"/>
      <c r="D269" s="33"/>
      <c r="E269" s="33"/>
    </row>
    <row r="270" spans="1:5" ht="32.1" customHeight="1">
      <c r="A270" s="1"/>
      <c r="B270" s="59" t="s">
        <v>306</v>
      </c>
      <c r="C270" s="1"/>
      <c r="D270" s="33"/>
      <c r="E270" s="33"/>
    </row>
    <row r="271" spans="1:5" ht="31.5">
      <c r="A271" s="1"/>
      <c r="B271" s="59" t="s">
        <v>307</v>
      </c>
      <c r="C271" s="1"/>
      <c r="D271" s="33"/>
      <c r="E271" s="33"/>
    </row>
    <row r="272" spans="1:5" ht="16.5" thickBot="1">
      <c r="A272" s="2"/>
      <c r="B272" s="64" t="s">
        <v>308</v>
      </c>
      <c r="C272" s="2"/>
      <c r="D272" s="34"/>
      <c r="E272" s="34"/>
    </row>
    <row r="273" spans="1:9">
      <c r="A273" s="76">
        <v>27</v>
      </c>
      <c r="B273" s="68" t="s">
        <v>317</v>
      </c>
      <c r="C273" s="6">
        <v>1</v>
      </c>
      <c r="D273" s="36"/>
      <c r="E273" s="36"/>
    </row>
    <row r="274" spans="1:9">
      <c r="A274" s="1"/>
      <c r="B274" s="71" t="s">
        <v>318</v>
      </c>
      <c r="C274" s="1"/>
      <c r="D274" s="33"/>
      <c r="E274" s="32"/>
    </row>
    <row r="275" spans="1:9">
      <c r="A275" s="1"/>
      <c r="B275" s="72" t="s">
        <v>319</v>
      </c>
      <c r="C275" s="1"/>
      <c r="D275" s="33"/>
      <c r="E275" s="32"/>
    </row>
    <row r="276" spans="1:9">
      <c r="A276" s="1"/>
      <c r="B276" s="72" t="s">
        <v>320</v>
      </c>
      <c r="C276" s="1"/>
      <c r="D276" s="33"/>
      <c r="E276" s="32"/>
    </row>
    <row r="277" spans="1:9">
      <c r="A277" s="1"/>
      <c r="B277" s="72" t="s">
        <v>321</v>
      </c>
      <c r="C277" s="1"/>
      <c r="D277" s="33"/>
      <c r="E277" s="32"/>
    </row>
    <row r="278" spans="1:9">
      <c r="A278" s="1"/>
      <c r="B278" s="72" t="s">
        <v>322</v>
      </c>
      <c r="C278" s="1"/>
      <c r="D278" s="33"/>
      <c r="E278" s="32"/>
      <c r="H278" s="19"/>
      <c r="I278" s="19"/>
    </row>
    <row r="279" spans="1:9">
      <c r="A279" s="1"/>
      <c r="B279" s="71" t="s">
        <v>323</v>
      </c>
      <c r="C279" s="1"/>
      <c r="D279" s="33"/>
      <c r="E279" s="32"/>
    </row>
    <row r="280" spans="1:9">
      <c r="A280" s="1"/>
      <c r="B280" s="72" t="s">
        <v>324</v>
      </c>
      <c r="C280" s="1"/>
      <c r="D280" s="33"/>
      <c r="E280" s="32"/>
    </row>
    <row r="281" spans="1:9">
      <c r="A281" s="1"/>
      <c r="B281" s="72" t="s">
        <v>325</v>
      </c>
      <c r="C281" s="1"/>
      <c r="D281" s="33"/>
      <c r="E281" s="32"/>
    </row>
    <row r="282" spans="1:9">
      <c r="A282" s="1"/>
      <c r="B282" s="72" t="s">
        <v>326</v>
      </c>
      <c r="C282" s="1"/>
      <c r="D282" s="33"/>
      <c r="E282" s="32"/>
    </row>
    <row r="283" spans="1:9">
      <c r="A283" s="1"/>
      <c r="B283" s="72" t="s">
        <v>327</v>
      </c>
      <c r="C283" s="1"/>
      <c r="D283" s="33"/>
      <c r="E283" s="32"/>
    </row>
    <row r="284" spans="1:9">
      <c r="A284" s="1"/>
      <c r="B284" s="72" t="s">
        <v>328</v>
      </c>
      <c r="C284" s="1"/>
      <c r="D284" s="33"/>
      <c r="E284" s="32"/>
    </row>
    <row r="285" spans="1:9">
      <c r="A285" s="1"/>
      <c r="B285" s="72" t="s">
        <v>329</v>
      </c>
      <c r="C285" s="1"/>
      <c r="D285" s="33"/>
      <c r="E285" s="32"/>
    </row>
    <row r="286" spans="1:9">
      <c r="A286" s="1"/>
      <c r="B286" s="73" t="s">
        <v>330</v>
      </c>
      <c r="C286" s="1"/>
      <c r="D286" s="33"/>
      <c r="E286" s="32"/>
    </row>
    <row r="287" spans="1:9">
      <c r="A287" s="1"/>
      <c r="B287" s="74" t="s">
        <v>331</v>
      </c>
      <c r="C287" s="1"/>
      <c r="D287" s="33"/>
      <c r="E287" s="32"/>
    </row>
    <row r="288" spans="1:9">
      <c r="A288" s="1"/>
      <c r="B288" s="71" t="s">
        <v>332</v>
      </c>
      <c r="C288" s="1"/>
      <c r="D288" s="33"/>
      <c r="E288" s="32"/>
    </row>
    <row r="289" spans="1:5">
      <c r="A289" s="1"/>
      <c r="B289" s="72" t="s">
        <v>333</v>
      </c>
      <c r="C289" s="1"/>
      <c r="D289" s="33"/>
      <c r="E289" s="32"/>
    </row>
    <row r="290" spans="1:5">
      <c r="A290" s="1"/>
      <c r="B290" s="73" t="s">
        <v>334</v>
      </c>
      <c r="C290" s="1"/>
      <c r="D290" s="33"/>
      <c r="E290" s="32"/>
    </row>
    <row r="291" spans="1:5">
      <c r="A291" s="1"/>
      <c r="B291" s="71" t="s">
        <v>335</v>
      </c>
      <c r="C291" s="1"/>
      <c r="D291" s="33"/>
      <c r="E291" s="32"/>
    </row>
    <row r="292" spans="1:5">
      <c r="A292" s="1"/>
      <c r="B292" s="72" t="s">
        <v>336</v>
      </c>
      <c r="C292" s="1"/>
      <c r="D292" s="33"/>
      <c r="E292" s="32"/>
    </row>
    <row r="293" spans="1:5">
      <c r="A293" s="1"/>
      <c r="B293" s="74" t="s">
        <v>337</v>
      </c>
      <c r="C293" s="1"/>
      <c r="D293" s="33"/>
      <c r="E293" s="32"/>
    </row>
    <row r="294" spans="1:5">
      <c r="A294" s="1"/>
      <c r="B294" s="71" t="s">
        <v>338</v>
      </c>
      <c r="C294" s="1"/>
      <c r="D294" s="33"/>
      <c r="E294" s="32"/>
    </row>
    <row r="295" spans="1:5">
      <c r="A295" s="1"/>
      <c r="B295" s="71" t="s">
        <v>339</v>
      </c>
      <c r="C295" s="1"/>
      <c r="D295" s="33"/>
      <c r="E295" s="32"/>
    </row>
    <row r="296" spans="1:5">
      <c r="A296" s="1"/>
      <c r="B296" s="71" t="s">
        <v>340</v>
      </c>
      <c r="C296" s="1"/>
      <c r="D296" s="33"/>
      <c r="E296" s="32"/>
    </row>
    <row r="297" spans="1:5">
      <c r="A297" s="1"/>
      <c r="B297" s="74" t="s">
        <v>341</v>
      </c>
      <c r="C297" s="1"/>
      <c r="D297" s="33"/>
      <c r="E297" s="32"/>
    </row>
    <row r="298" spans="1:5">
      <c r="A298" s="1"/>
      <c r="B298" s="71" t="s">
        <v>342</v>
      </c>
      <c r="C298" s="1"/>
      <c r="D298" s="33"/>
      <c r="E298" s="32"/>
    </row>
    <row r="299" spans="1:5">
      <c r="A299" s="1"/>
      <c r="B299" s="71" t="s">
        <v>343</v>
      </c>
      <c r="C299" s="1"/>
      <c r="D299" s="33"/>
      <c r="E299" s="32"/>
    </row>
    <row r="300" spans="1:5">
      <c r="A300" s="1"/>
      <c r="B300" s="74" t="s">
        <v>396</v>
      </c>
      <c r="C300" s="1"/>
      <c r="D300" s="33"/>
      <c r="E300" s="32"/>
    </row>
    <row r="301" spans="1:5">
      <c r="A301" s="1"/>
      <c r="B301" s="74" t="s">
        <v>344</v>
      </c>
      <c r="C301" s="1"/>
      <c r="D301" s="33"/>
      <c r="E301" s="32"/>
    </row>
    <row r="302" spans="1:5">
      <c r="A302" s="1"/>
      <c r="B302" s="71" t="s">
        <v>345</v>
      </c>
      <c r="C302" s="1"/>
      <c r="D302" s="33"/>
      <c r="E302" s="32"/>
    </row>
    <row r="303" spans="1:5">
      <c r="A303" s="1"/>
      <c r="B303" s="71" t="s">
        <v>346</v>
      </c>
      <c r="C303" s="1"/>
      <c r="D303" s="33"/>
      <c r="E303" s="32"/>
    </row>
    <row r="304" spans="1:5">
      <c r="A304" s="1"/>
      <c r="B304" s="71" t="s">
        <v>347</v>
      </c>
      <c r="C304" s="1"/>
      <c r="D304" s="33"/>
      <c r="E304" s="32"/>
    </row>
    <row r="305" spans="1:5">
      <c r="A305" s="1"/>
      <c r="B305" s="71" t="s">
        <v>348</v>
      </c>
      <c r="C305" s="1"/>
      <c r="D305" s="33"/>
      <c r="E305" s="32"/>
    </row>
    <row r="306" spans="1:5">
      <c r="A306" s="1"/>
      <c r="B306" s="74" t="s">
        <v>349</v>
      </c>
      <c r="C306" s="1"/>
      <c r="D306" s="33"/>
      <c r="E306" s="32"/>
    </row>
    <row r="307" spans="1:5">
      <c r="A307" s="1"/>
      <c r="B307" s="71" t="s">
        <v>350</v>
      </c>
      <c r="C307" s="1"/>
      <c r="D307" s="33"/>
      <c r="E307" s="32"/>
    </row>
    <row r="308" spans="1:5">
      <c r="A308" s="1"/>
      <c r="B308" s="72" t="s">
        <v>351</v>
      </c>
      <c r="C308" s="1"/>
      <c r="D308" s="33"/>
      <c r="E308" s="32"/>
    </row>
    <row r="309" spans="1:5">
      <c r="A309" s="1"/>
      <c r="B309" s="72" t="s">
        <v>352</v>
      </c>
      <c r="C309" s="1"/>
      <c r="D309" s="33"/>
      <c r="E309" s="32"/>
    </row>
    <row r="310" spans="1:5">
      <c r="A310" s="1"/>
      <c r="B310" s="72" t="s">
        <v>353</v>
      </c>
      <c r="C310" s="1"/>
      <c r="D310" s="33"/>
      <c r="E310" s="32"/>
    </row>
    <row r="311" spans="1:5">
      <c r="A311" s="1"/>
      <c r="B311" s="73" t="s">
        <v>397</v>
      </c>
      <c r="C311" s="1"/>
      <c r="D311" s="33"/>
      <c r="E311" s="32"/>
    </row>
    <row r="312" spans="1:5">
      <c r="A312" s="1"/>
      <c r="B312" s="72" t="s">
        <v>354</v>
      </c>
      <c r="C312" s="1"/>
      <c r="D312" s="33"/>
      <c r="E312" s="32"/>
    </row>
    <row r="313" spans="1:5">
      <c r="A313" s="1"/>
      <c r="B313" s="73" t="s">
        <v>355</v>
      </c>
      <c r="C313" s="1"/>
      <c r="D313" s="33"/>
      <c r="E313" s="32"/>
    </row>
    <row r="314" spans="1:5">
      <c r="A314" s="1"/>
      <c r="B314" s="72" t="s">
        <v>356</v>
      </c>
      <c r="C314" s="1"/>
      <c r="D314" s="33"/>
      <c r="E314" s="32"/>
    </row>
    <row r="315" spans="1:5">
      <c r="A315" s="1"/>
      <c r="B315" s="72" t="s">
        <v>406</v>
      </c>
      <c r="C315" s="1"/>
      <c r="D315" s="33"/>
      <c r="E315" s="32"/>
    </row>
    <row r="316" spans="1:5">
      <c r="A316" s="1"/>
      <c r="B316" s="72" t="s">
        <v>357</v>
      </c>
      <c r="C316" s="1"/>
      <c r="D316" s="33"/>
      <c r="E316" s="32"/>
    </row>
    <row r="317" spans="1:5">
      <c r="A317" s="1"/>
      <c r="B317" s="72" t="s">
        <v>358</v>
      </c>
      <c r="C317" s="1"/>
      <c r="D317" s="33"/>
      <c r="E317" s="32"/>
    </row>
    <row r="318" spans="1:5">
      <c r="A318" s="1"/>
      <c r="B318" s="73" t="s">
        <v>359</v>
      </c>
      <c r="C318" s="1"/>
      <c r="D318" s="33"/>
      <c r="E318" s="32"/>
    </row>
    <row r="319" spans="1:5">
      <c r="A319" s="1"/>
      <c r="B319" s="72" t="s">
        <v>360</v>
      </c>
      <c r="C319" s="1"/>
      <c r="D319" s="33"/>
      <c r="E319" s="32"/>
    </row>
    <row r="320" spans="1:5">
      <c r="A320" s="1"/>
      <c r="B320" s="73" t="s">
        <v>361</v>
      </c>
      <c r="C320" s="1"/>
      <c r="D320" s="33"/>
      <c r="E320" s="32"/>
    </row>
    <row r="321" spans="1:5">
      <c r="A321" s="1"/>
      <c r="B321" s="72" t="s">
        <v>362</v>
      </c>
      <c r="C321" s="1"/>
      <c r="D321" s="33"/>
      <c r="E321" s="32"/>
    </row>
    <row r="322" spans="1:5">
      <c r="A322" s="1"/>
      <c r="B322" s="72" t="s">
        <v>363</v>
      </c>
      <c r="C322" s="1"/>
      <c r="D322" s="33"/>
      <c r="E322" s="32"/>
    </row>
    <row r="323" spans="1:5">
      <c r="A323" s="1"/>
      <c r="B323" s="72" t="s">
        <v>364</v>
      </c>
      <c r="C323" s="1"/>
      <c r="D323" s="33"/>
      <c r="E323" s="32"/>
    </row>
    <row r="324" spans="1:5">
      <c r="A324" s="1"/>
      <c r="B324" s="72" t="s">
        <v>365</v>
      </c>
      <c r="C324" s="1"/>
      <c r="D324" s="33"/>
      <c r="E324" s="32"/>
    </row>
    <row r="325" spans="1:5">
      <c r="A325" s="1"/>
      <c r="B325" s="73" t="s">
        <v>366</v>
      </c>
      <c r="C325" s="1"/>
      <c r="D325" s="33"/>
      <c r="E325" s="32"/>
    </row>
    <row r="326" spans="1:5">
      <c r="A326" s="1"/>
      <c r="B326" s="73" t="s">
        <v>367</v>
      </c>
      <c r="C326" s="1"/>
      <c r="D326" s="33"/>
      <c r="E326" s="32"/>
    </row>
    <row r="327" spans="1:5">
      <c r="A327" s="1"/>
      <c r="B327" s="72" t="s">
        <v>368</v>
      </c>
      <c r="C327" s="1"/>
      <c r="D327" s="33"/>
      <c r="E327" s="32"/>
    </row>
    <row r="328" spans="1:5">
      <c r="A328" s="1"/>
      <c r="B328" s="72" t="s">
        <v>369</v>
      </c>
      <c r="C328" s="1"/>
      <c r="D328" s="33"/>
      <c r="E328" s="32"/>
    </row>
    <row r="329" spans="1:5">
      <c r="A329" s="1"/>
      <c r="B329" s="72" t="s">
        <v>370</v>
      </c>
      <c r="C329" s="1"/>
      <c r="D329" s="33"/>
      <c r="E329" s="32"/>
    </row>
    <row r="330" spans="1:5">
      <c r="A330" s="1"/>
      <c r="B330" s="72" t="s">
        <v>371</v>
      </c>
      <c r="C330" s="1"/>
      <c r="D330" s="33"/>
      <c r="E330" s="32"/>
    </row>
    <row r="331" spans="1:5">
      <c r="A331" s="1"/>
      <c r="B331" s="72" t="s">
        <v>372</v>
      </c>
      <c r="C331" s="1"/>
      <c r="D331" s="33"/>
      <c r="E331" s="32"/>
    </row>
    <row r="332" spans="1:5">
      <c r="A332" s="1"/>
      <c r="B332" s="69" t="s">
        <v>373</v>
      </c>
      <c r="C332" s="1"/>
      <c r="D332" s="33"/>
      <c r="E332" s="32"/>
    </row>
    <row r="333" spans="1:5">
      <c r="A333" s="1"/>
      <c r="B333" s="75" t="s">
        <v>374</v>
      </c>
      <c r="C333" s="1"/>
      <c r="D333" s="33"/>
      <c r="E333" s="32"/>
    </row>
    <row r="334" spans="1:5">
      <c r="A334" s="1"/>
      <c r="B334" s="73" t="s">
        <v>375</v>
      </c>
      <c r="C334" s="1"/>
      <c r="D334" s="33"/>
      <c r="E334" s="32"/>
    </row>
    <row r="335" spans="1:5">
      <c r="A335" s="1"/>
      <c r="B335" s="73" t="s">
        <v>391</v>
      </c>
      <c r="C335" s="1"/>
      <c r="D335" s="33"/>
      <c r="E335" s="32"/>
    </row>
    <row r="336" spans="1:5">
      <c r="A336" s="1"/>
      <c r="B336" s="72" t="s">
        <v>376</v>
      </c>
      <c r="C336" s="1"/>
      <c r="D336" s="33"/>
      <c r="E336" s="32"/>
    </row>
    <row r="337" spans="1:7">
      <c r="A337" s="1"/>
      <c r="B337" s="72" t="s">
        <v>377</v>
      </c>
      <c r="C337" s="1"/>
      <c r="D337" s="33"/>
      <c r="E337" s="32"/>
    </row>
    <row r="338" spans="1:7">
      <c r="A338" s="1"/>
      <c r="B338" s="72" t="s">
        <v>378</v>
      </c>
      <c r="C338" s="1"/>
      <c r="D338" s="33"/>
      <c r="E338" s="32"/>
    </row>
    <row r="339" spans="1:7">
      <c r="A339" s="1"/>
      <c r="B339" s="72" t="s">
        <v>379</v>
      </c>
      <c r="C339" s="1"/>
      <c r="D339" s="33"/>
      <c r="E339" s="32"/>
    </row>
    <row r="340" spans="1:7" ht="16.5" thickBot="1">
      <c r="A340" s="1"/>
      <c r="B340" s="72" t="s">
        <v>380</v>
      </c>
      <c r="C340" s="1"/>
      <c r="D340" s="33"/>
      <c r="E340" s="32"/>
    </row>
    <row r="341" spans="1:7" ht="16.5" thickBot="1">
      <c r="A341" s="82"/>
      <c r="B341" s="104"/>
      <c r="C341" s="45" t="s">
        <v>414</v>
      </c>
      <c r="D341" s="46"/>
      <c r="E341" s="50">
        <f>SUM(E6:E340)</f>
        <v>0</v>
      </c>
      <c r="F341" s="47"/>
      <c r="G341" s="47"/>
    </row>
    <row r="342" spans="1:7" ht="16.5" thickBot="1">
      <c r="A342" s="47"/>
      <c r="B342" s="47"/>
      <c r="C342" s="123" t="s">
        <v>415</v>
      </c>
      <c r="D342" s="124"/>
      <c r="E342" s="50">
        <f>E341*20%</f>
        <v>0</v>
      </c>
      <c r="F342" s="47"/>
      <c r="G342" s="47"/>
    </row>
    <row r="343" spans="1:7" ht="16.5" thickBot="1">
      <c r="A343" s="47"/>
      <c r="B343" s="47"/>
      <c r="C343" s="45" t="s">
        <v>416</v>
      </c>
      <c r="D343" s="46"/>
      <c r="E343" s="50">
        <f>SUM(E341:E342)</f>
        <v>0</v>
      </c>
      <c r="F343" s="47"/>
      <c r="G343" s="47"/>
    </row>
    <row r="344" spans="1:7">
      <c r="A344" s="47"/>
      <c r="B344" s="47"/>
      <c r="C344" s="101"/>
      <c r="D344" s="102"/>
      <c r="E344" s="103"/>
      <c r="F344" s="47"/>
      <c r="G344" s="47"/>
    </row>
    <row r="345" spans="1:7" ht="19.5">
      <c r="A345" s="111" t="s">
        <v>419</v>
      </c>
      <c r="B345" s="112"/>
      <c r="C345" s="51"/>
      <c r="D345" s="113"/>
      <c r="E345" s="114"/>
      <c r="F345" s="53"/>
      <c r="G345" s="53"/>
    </row>
  </sheetData>
  <mergeCells count="9">
    <mergeCell ref="A3:E3"/>
    <mergeCell ref="D4:D5"/>
    <mergeCell ref="B1:E1"/>
    <mergeCell ref="B2:E2"/>
    <mergeCell ref="C342:D342"/>
    <mergeCell ref="A4:A5"/>
    <mergeCell ref="B4:B5"/>
    <mergeCell ref="C4:C5"/>
    <mergeCell ref="E4:E5"/>
  </mergeCells>
  <pageMargins left="0.17" right="0.17" top="0.17" bottom="0.17" header="0.17" footer="0.17"/>
  <pageSetup scale="95" orientation="landscape" r:id="rId1"/>
  <rowBreaks count="3" manualBreakCount="3">
    <brk id="26" max="16383" man="1"/>
    <brk id="112" max="16383" man="1"/>
    <brk id="272" max="16383" man="1"/>
  </rowBreaks>
  <drawing r:id="rId2"/>
</worksheet>
</file>

<file path=xl/worksheets/sheet2.xml><?xml version="1.0" encoding="utf-8"?>
<worksheet xmlns="http://schemas.openxmlformats.org/spreadsheetml/2006/main" xmlns:r="http://schemas.openxmlformats.org/officeDocument/2006/relationships">
  <dimension ref="A1:G27"/>
  <sheetViews>
    <sheetView topLeftCell="A16" zoomScaleNormal="100" workbookViewId="0">
      <selection activeCell="H23" sqref="H23"/>
    </sheetView>
  </sheetViews>
  <sheetFormatPr baseColWidth="10" defaultRowHeight="15.75"/>
  <cols>
    <col min="1" max="1" width="7.875" customWidth="1"/>
    <col min="2" max="2" width="76.25" customWidth="1"/>
    <col min="3" max="3" width="7.875" customWidth="1"/>
    <col min="4" max="5" width="15.625" customWidth="1"/>
  </cols>
  <sheetData>
    <row r="1" spans="1:5" ht="23.25">
      <c r="A1" s="21"/>
      <c r="B1" s="130" t="s">
        <v>418</v>
      </c>
      <c r="C1" s="130"/>
      <c r="D1" s="130"/>
      <c r="E1" s="130"/>
    </row>
    <row r="2" spans="1:5" ht="76.5" customHeight="1">
      <c r="A2" s="21"/>
      <c r="B2" s="131" t="s">
        <v>401</v>
      </c>
      <c r="C2" s="131"/>
      <c r="D2" s="131"/>
      <c r="E2" s="131"/>
    </row>
    <row r="3" spans="1:5" ht="24" customHeight="1" thickBot="1">
      <c r="A3" s="132" t="s">
        <v>30</v>
      </c>
      <c r="B3" s="132"/>
      <c r="C3" s="132"/>
      <c r="D3" s="132"/>
      <c r="E3" s="132"/>
    </row>
    <row r="4" spans="1:5" ht="17.100000000000001" customHeight="1">
      <c r="A4" s="125" t="s">
        <v>413</v>
      </c>
      <c r="B4" s="127" t="s">
        <v>411</v>
      </c>
      <c r="C4" s="125" t="s">
        <v>409</v>
      </c>
      <c r="D4" s="119" t="s">
        <v>400</v>
      </c>
      <c r="E4" s="129" t="s">
        <v>408</v>
      </c>
    </row>
    <row r="5" spans="1:5" ht="16.5" thickBot="1">
      <c r="A5" s="133"/>
      <c r="B5" s="134"/>
      <c r="C5" s="133"/>
      <c r="D5" s="120"/>
      <c r="E5" s="120"/>
    </row>
    <row r="6" spans="1:5" ht="16.5" thickBot="1">
      <c r="A6" s="86">
        <v>1</v>
      </c>
      <c r="B6" s="83" t="s">
        <v>31</v>
      </c>
      <c r="C6" s="8">
        <v>1</v>
      </c>
      <c r="D6" s="36"/>
      <c r="E6" s="36"/>
    </row>
    <row r="7" spans="1:5" ht="16.5" thickBot="1">
      <c r="A7" s="86">
        <v>2</v>
      </c>
      <c r="B7" s="83" t="s">
        <v>32</v>
      </c>
      <c r="C7" s="8">
        <v>1</v>
      </c>
      <c r="D7" s="36"/>
      <c r="E7" s="36"/>
    </row>
    <row r="8" spans="1:5" ht="16.5" thickBot="1">
      <c r="A8" s="86">
        <v>3</v>
      </c>
      <c r="B8" s="83" t="s">
        <v>33</v>
      </c>
      <c r="C8" s="8">
        <v>1</v>
      </c>
      <c r="D8" s="36"/>
      <c r="E8" s="36"/>
    </row>
    <row r="9" spans="1:5" ht="16.5" thickBot="1">
      <c r="A9" s="86">
        <v>4</v>
      </c>
      <c r="B9" s="83" t="s">
        <v>34</v>
      </c>
      <c r="C9" s="8">
        <v>1</v>
      </c>
      <c r="D9" s="36"/>
      <c r="E9" s="36"/>
    </row>
    <row r="10" spans="1:5" ht="16.5" customHeight="1" thickBot="1">
      <c r="A10" s="87">
        <v>5</v>
      </c>
      <c r="B10" s="83" t="s">
        <v>35</v>
      </c>
      <c r="C10" s="43">
        <v>8</v>
      </c>
      <c r="D10" s="44"/>
      <c r="E10" s="44"/>
    </row>
    <row r="11" spans="1:5" ht="16.5" thickBot="1">
      <c r="A11" s="86">
        <v>6</v>
      </c>
      <c r="B11" s="83" t="s">
        <v>36</v>
      </c>
      <c r="C11" s="8">
        <v>4</v>
      </c>
      <c r="D11" s="36"/>
      <c r="E11" s="36"/>
    </row>
    <row r="12" spans="1:5" ht="16.5" thickBot="1">
      <c r="A12" s="86">
        <v>7</v>
      </c>
      <c r="B12" s="83" t="s">
        <v>37</v>
      </c>
      <c r="C12" s="8">
        <v>1</v>
      </c>
      <c r="D12" s="36"/>
      <c r="E12" s="36"/>
    </row>
    <row r="13" spans="1:5" ht="16.5" thickBot="1">
      <c r="A13" s="86">
        <v>8</v>
      </c>
      <c r="B13" s="83" t="s">
        <v>38</v>
      </c>
      <c r="C13" s="8">
        <v>1</v>
      </c>
      <c r="D13" s="36"/>
      <c r="E13" s="36"/>
    </row>
    <row r="14" spans="1:5" ht="16.5" thickBot="1">
      <c r="A14" s="86">
        <v>9</v>
      </c>
      <c r="B14" s="83" t="s">
        <v>39</v>
      </c>
      <c r="C14" s="8">
        <v>1</v>
      </c>
      <c r="D14" s="36"/>
      <c r="E14" s="36"/>
    </row>
    <row r="15" spans="1:5">
      <c r="A15" s="88">
        <v>10</v>
      </c>
      <c r="B15" s="84" t="s">
        <v>40</v>
      </c>
      <c r="C15" s="9">
        <v>2</v>
      </c>
      <c r="D15" s="37"/>
      <c r="E15" s="36"/>
    </row>
    <row r="16" spans="1:5" ht="16.5" thickBot="1">
      <c r="A16" s="89"/>
      <c r="B16" s="85" t="s">
        <v>41</v>
      </c>
      <c r="C16" s="10"/>
      <c r="D16" s="38"/>
      <c r="E16" s="38"/>
    </row>
    <row r="17" spans="1:7">
      <c r="A17" s="88">
        <v>11</v>
      </c>
      <c r="B17" s="84" t="s">
        <v>42</v>
      </c>
      <c r="C17" s="9">
        <v>2</v>
      </c>
      <c r="D17" s="37"/>
      <c r="E17" s="36"/>
    </row>
    <row r="18" spans="1:7" ht="16.5" thickBot="1">
      <c r="A18" s="89"/>
      <c r="B18" s="85" t="s">
        <v>41</v>
      </c>
      <c r="C18" s="10"/>
      <c r="D18" s="38"/>
      <c r="E18" s="38"/>
    </row>
    <row r="19" spans="1:7">
      <c r="A19" s="88">
        <v>12</v>
      </c>
      <c r="B19" s="84" t="s">
        <v>43</v>
      </c>
      <c r="C19" s="9">
        <v>2</v>
      </c>
      <c r="D19" s="37"/>
      <c r="E19" s="36"/>
    </row>
    <row r="20" spans="1:7" ht="16.5" thickBot="1">
      <c r="A20" s="89"/>
      <c r="B20" s="85" t="s">
        <v>41</v>
      </c>
      <c r="C20" s="10"/>
      <c r="D20" s="38"/>
      <c r="E20" s="38"/>
    </row>
    <row r="21" spans="1:7">
      <c r="A21" s="88">
        <v>13</v>
      </c>
      <c r="B21" s="84" t="s">
        <v>44</v>
      </c>
      <c r="C21" s="9">
        <v>2</v>
      </c>
      <c r="D21" s="36"/>
      <c r="E21" s="36"/>
    </row>
    <row r="22" spans="1:7" ht="16.5" thickBot="1">
      <c r="A22" s="89"/>
      <c r="B22" s="85" t="s">
        <v>41</v>
      </c>
      <c r="C22" s="10"/>
      <c r="D22" s="39"/>
      <c r="E22" s="38"/>
    </row>
    <row r="23" spans="1:7" ht="16.5" thickBot="1">
      <c r="A23" s="82"/>
      <c r="B23" s="49"/>
      <c r="C23" s="45" t="s">
        <v>414</v>
      </c>
      <c r="D23" s="46"/>
      <c r="E23" s="50">
        <f>SUM(E6:E22)</f>
        <v>0</v>
      </c>
      <c r="F23" s="47"/>
      <c r="G23" s="47"/>
    </row>
    <row r="24" spans="1:7" ht="16.5" thickBot="1">
      <c r="A24" s="47"/>
      <c r="B24" s="47"/>
      <c r="C24" s="123" t="s">
        <v>415</v>
      </c>
      <c r="D24" s="124"/>
      <c r="E24" s="50">
        <f>E23*20%</f>
        <v>0</v>
      </c>
      <c r="F24" s="47"/>
      <c r="G24" s="47"/>
    </row>
    <row r="25" spans="1:7" ht="16.5" thickBot="1">
      <c r="A25" s="47"/>
      <c r="B25" s="47"/>
      <c r="C25" s="45" t="s">
        <v>416</v>
      </c>
      <c r="D25" s="46"/>
      <c r="E25" s="50">
        <f>SUM(E23:E24)</f>
        <v>0</v>
      </c>
      <c r="F25" s="47"/>
      <c r="G25" s="47"/>
    </row>
    <row r="26" spans="1:7">
      <c r="A26" s="47"/>
      <c r="B26" s="47"/>
      <c r="C26" s="101"/>
      <c r="D26" s="102"/>
      <c r="E26" s="103"/>
      <c r="F26" s="47"/>
      <c r="G26" s="47"/>
    </row>
    <row r="27" spans="1:7" ht="19.5">
      <c r="A27" s="111" t="s">
        <v>419</v>
      </c>
      <c r="B27" s="112"/>
      <c r="C27" s="51"/>
      <c r="D27" s="113"/>
      <c r="E27" s="114"/>
      <c r="F27" s="47"/>
      <c r="G27" s="47"/>
    </row>
  </sheetData>
  <mergeCells count="9">
    <mergeCell ref="B1:E1"/>
    <mergeCell ref="B2:E2"/>
    <mergeCell ref="D4:D5"/>
    <mergeCell ref="A3:E3"/>
    <mergeCell ref="C24:D24"/>
    <mergeCell ref="A4:A5"/>
    <mergeCell ref="B4:B5"/>
    <mergeCell ref="C4:C5"/>
    <mergeCell ref="E4:E5"/>
  </mergeCells>
  <pageMargins left="0.17" right="0.17" top="0.17" bottom="0.17" header="0.17" footer="0.17"/>
  <pageSetup scale="95" orientation="landscape" r:id="rId1"/>
  <drawing r:id="rId2"/>
</worksheet>
</file>

<file path=xl/worksheets/sheet3.xml><?xml version="1.0" encoding="utf-8"?>
<worksheet xmlns="http://schemas.openxmlformats.org/spreadsheetml/2006/main" xmlns:r="http://schemas.openxmlformats.org/officeDocument/2006/relationships">
  <dimension ref="A1:H71"/>
  <sheetViews>
    <sheetView tabSelected="1" zoomScaleNormal="100" workbookViewId="0">
      <selection activeCell="G3" sqref="G3"/>
    </sheetView>
  </sheetViews>
  <sheetFormatPr baseColWidth="10" defaultRowHeight="15.75"/>
  <cols>
    <col min="1" max="1" width="7.875" customWidth="1"/>
    <col min="2" max="2" width="79" customWidth="1"/>
    <col min="3" max="3" width="7.875" customWidth="1"/>
    <col min="4" max="5" width="15.625" customWidth="1"/>
  </cols>
  <sheetData>
    <row r="1" spans="1:5" ht="23.25">
      <c r="A1" s="21"/>
      <c r="B1" s="130" t="s">
        <v>418</v>
      </c>
      <c r="C1" s="130"/>
      <c r="D1" s="130"/>
      <c r="E1" s="130"/>
    </row>
    <row r="2" spans="1:5" ht="84.75" customHeight="1">
      <c r="A2" s="21"/>
      <c r="B2" s="136" t="s">
        <v>401</v>
      </c>
      <c r="C2" s="136"/>
      <c r="D2" s="136"/>
      <c r="E2" s="136"/>
    </row>
    <row r="3" spans="1:5" ht="24.95" customHeight="1" thickBot="1">
      <c r="B3" s="118" t="s">
        <v>309</v>
      </c>
      <c r="C3" s="118"/>
      <c r="D3" s="118"/>
      <c r="E3" s="118"/>
    </row>
    <row r="4" spans="1:5">
      <c r="A4" s="125" t="s">
        <v>410</v>
      </c>
      <c r="B4" s="129" t="s">
        <v>412</v>
      </c>
      <c r="C4" s="125" t="s">
        <v>407</v>
      </c>
      <c r="D4" s="119" t="s">
        <v>400</v>
      </c>
      <c r="E4" s="129" t="s">
        <v>408</v>
      </c>
    </row>
    <row r="5" spans="1:5" ht="16.5" thickBot="1">
      <c r="A5" s="126"/>
      <c r="B5" s="120"/>
      <c r="C5" s="135"/>
      <c r="D5" s="120"/>
      <c r="E5" s="120"/>
    </row>
    <row r="6" spans="1:5">
      <c r="A6" s="95">
        <v>1</v>
      </c>
      <c r="B6" s="90" t="s">
        <v>392</v>
      </c>
      <c r="C6" s="95">
        <v>1</v>
      </c>
      <c r="D6" s="30"/>
      <c r="E6" s="30"/>
    </row>
    <row r="7" spans="1:5" ht="94.5">
      <c r="A7" s="1"/>
      <c r="B7" s="40" t="s">
        <v>19</v>
      </c>
      <c r="C7" s="4"/>
      <c r="D7" s="31"/>
      <c r="E7" s="31"/>
    </row>
    <row r="8" spans="1:5">
      <c r="A8" s="1"/>
      <c r="B8" s="40" t="s">
        <v>0</v>
      </c>
      <c r="C8" s="4"/>
      <c r="D8" s="31"/>
      <c r="E8" s="31"/>
    </row>
    <row r="9" spans="1:5" ht="31.5">
      <c r="A9" s="1"/>
      <c r="B9" s="40" t="s">
        <v>1</v>
      </c>
      <c r="C9" s="4"/>
      <c r="D9" s="31"/>
      <c r="E9" s="31"/>
    </row>
    <row r="10" spans="1:5" ht="31.5">
      <c r="A10" s="1"/>
      <c r="B10" s="40" t="s">
        <v>2</v>
      </c>
      <c r="C10" s="1"/>
      <c r="D10" s="33"/>
      <c r="E10" s="33"/>
    </row>
    <row r="11" spans="1:5" ht="31.5">
      <c r="A11" s="1"/>
      <c r="B11" s="40" t="s">
        <v>3</v>
      </c>
      <c r="C11" s="1"/>
      <c r="D11" s="33"/>
      <c r="E11" s="33"/>
    </row>
    <row r="12" spans="1:5" ht="31.5">
      <c r="A12" s="1"/>
      <c r="B12" s="40" t="s">
        <v>4</v>
      </c>
      <c r="C12" s="1"/>
      <c r="D12" s="33"/>
      <c r="E12" s="33"/>
    </row>
    <row r="13" spans="1:5">
      <c r="A13" s="1"/>
      <c r="B13" s="40" t="s">
        <v>5</v>
      </c>
      <c r="C13" s="1"/>
      <c r="D13" s="33"/>
      <c r="E13" s="33"/>
    </row>
    <row r="14" spans="1:5">
      <c r="A14" s="1"/>
      <c r="B14" s="40" t="s">
        <v>6</v>
      </c>
      <c r="C14" s="1"/>
      <c r="D14" s="33"/>
      <c r="E14" s="33"/>
    </row>
    <row r="15" spans="1:5">
      <c r="A15" s="1"/>
      <c r="B15" s="40" t="s">
        <v>7</v>
      </c>
      <c r="C15" s="1"/>
      <c r="D15" s="33"/>
      <c r="E15" s="33"/>
    </row>
    <row r="16" spans="1:5" ht="47.25">
      <c r="A16" s="1"/>
      <c r="B16" s="40" t="s">
        <v>8</v>
      </c>
      <c r="C16" s="1"/>
      <c r="D16" s="33"/>
      <c r="E16" s="33"/>
    </row>
    <row r="17" spans="1:5" ht="47.25">
      <c r="A17" s="1"/>
      <c r="B17" s="40" t="s">
        <v>9</v>
      </c>
      <c r="C17" s="1"/>
      <c r="D17" s="33"/>
      <c r="E17" s="33"/>
    </row>
    <row r="18" spans="1:5">
      <c r="A18" s="1"/>
      <c r="B18" s="40" t="s">
        <v>10</v>
      </c>
      <c r="C18" s="1"/>
      <c r="D18" s="33"/>
      <c r="E18" s="33"/>
    </row>
    <row r="19" spans="1:5" ht="47.25">
      <c r="A19" s="1"/>
      <c r="B19" s="40" t="s">
        <v>11</v>
      </c>
      <c r="C19" s="1"/>
      <c r="D19" s="33"/>
      <c r="E19" s="33"/>
    </row>
    <row r="20" spans="1:5" ht="78.75">
      <c r="A20" s="1"/>
      <c r="B20" s="91" t="s">
        <v>390</v>
      </c>
      <c r="C20" s="1"/>
      <c r="D20" s="33"/>
      <c r="E20" s="33"/>
    </row>
    <row r="21" spans="1:5">
      <c r="A21" s="1"/>
      <c r="B21" s="91" t="s">
        <v>12</v>
      </c>
      <c r="C21" s="1"/>
      <c r="D21" s="33"/>
      <c r="E21" s="33"/>
    </row>
    <row r="22" spans="1:5" ht="63">
      <c r="A22" s="1"/>
      <c r="B22" s="91" t="s">
        <v>13</v>
      </c>
      <c r="C22" s="1"/>
      <c r="D22" s="33"/>
      <c r="E22" s="33"/>
    </row>
    <row r="23" spans="1:5" ht="78.75">
      <c r="A23" s="1"/>
      <c r="B23" s="91" t="s">
        <v>14</v>
      </c>
      <c r="C23" s="1"/>
      <c r="D23" s="33"/>
      <c r="E23" s="33"/>
    </row>
    <row r="24" spans="1:5">
      <c r="A24" s="1"/>
      <c r="B24" s="91" t="s">
        <v>15</v>
      </c>
      <c r="C24" s="1"/>
      <c r="D24" s="33"/>
      <c r="E24" s="33"/>
    </row>
    <row r="25" spans="1:5">
      <c r="A25" s="1"/>
      <c r="B25" s="91" t="s">
        <v>393</v>
      </c>
      <c r="C25" s="1"/>
      <c r="D25" s="33"/>
      <c r="E25" s="33"/>
    </row>
    <row r="26" spans="1:5">
      <c r="A26" s="1"/>
      <c r="B26" s="91" t="s">
        <v>16</v>
      </c>
      <c r="C26" s="1"/>
      <c r="D26" s="33"/>
      <c r="E26" s="33"/>
    </row>
    <row r="27" spans="1:5">
      <c r="A27" s="1"/>
      <c r="B27" s="91" t="s">
        <v>17</v>
      </c>
      <c r="C27" s="1"/>
      <c r="D27" s="33"/>
      <c r="E27" s="33"/>
    </row>
    <row r="28" spans="1:5">
      <c r="A28" s="1"/>
      <c r="B28" s="91" t="s">
        <v>394</v>
      </c>
      <c r="C28" s="1"/>
      <c r="D28" s="33"/>
      <c r="E28" s="33"/>
    </row>
    <row r="29" spans="1:5" ht="47.25">
      <c r="A29" s="1"/>
      <c r="B29" s="91" t="s">
        <v>18</v>
      </c>
      <c r="C29" s="1"/>
      <c r="D29" s="33"/>
      <c r="E29" s="33"/>
    </row>
    <row r="30" spans="1:5" ht="32.25" thickBot="1">
      <c r="A30" s="1"/>
      <c r="B30" s="91" t="s">
        <v>395</v>
      </c>
      <c r="C30" s="1"/>
      <c r="D30" s="33"/>
      <c r="E30" s="33"/>
    </row>
    <row r="31" spans="1:5" ht="47.25">
      <c r="A31" s="20">
        <v>2</v>
      </c>
      <c r="B31" s="92" t="s">
        <v>311</v>
      </c>
      <c r="C31" s="20">
        <v>1</v>
      </c>
      <c r="D31" s="30"/>
      <c r="E31" s="30"/>
    </row>
    <row r="32" spans="1:5" ht="31.5">
      <c r="A32" s="1"/>
      <c r="B32" s="22" t="s">
        <v>310</v>
      </c>
      <c r="C32" s="1"/>
      <c r="D32" s="33"/>
      <c r="E32" s="33"/>
    </row>
    <row r="33" spans="1:5">
      <c r="A33" s="1"/>
      <c r="B33" s="22" t="s">
        <v>20</v>
      </c>
      <c r="C33" s="1"/>
      <c r="D33" s="33"/>
      <c r="E33" s="33"/>
    </row>
    <row r="34" spans="1:5">
      <c r="A34" s="1"/>
      <c r="B34" s="22" t="s">
        <v>21</v>
      </c>
      <c r="C34" s="1"/>
      <c r="D34" s="33"/>
      <c r="E34" s="33"/>
    </row>
    <row r="35" spans="1:5">
      <c r="A35" s="1"/>
      <c r="B35" s="22" t="s">
        <v>22</v>
      </c>
      <c r="C35" s="1"/>
      <c r="D35" s="33"/>
      <c r="E35" s="33"/>
    </row>
    <row r="36" spans="1:5">
      <c r="A36" s="1"/>
      <c r="B36" s="22" t="s">
        <v>24</v>
      </c>
      <c r="C36" s="1"/>
      <c r="D36" s="33"/>
      <c r="E36" s="33"/>
    </row>
    <row r="37" spans="1:5" ht="16.5" thickBot="1">
      <c r="A37" s="2"/>
      <c r="B37" s="23" t="s">
        <v>23</v>
      </c>
      <c r="C37" s="2"/>
      <c r="D37" s="34"/>
      <c r="E37" s="34"/>
    </row>
    <row r="38" spans="1:5" ht="47.25">
      <c r="A38" s="20">
        <v>3</v>
      </c>
      <c r="B38" s="18" t="s">
        <v>417</v>
      </c>
      <c r="C38" s="20">
        <v>1</v>
      </c>
      <c r="D38" s="30"/>
      <c r="E38" s="30"/>
    </row>
    <row r="39" spans="1:5">
      <c r="A39" s="1"/>
      <c r="B39" s="24" t="s">
        <v>25</v>
      </c>
      <c r="C39" s="1"/>
      <c r="D39" s="33"/>
      <c r="E39" s="33"/>
    </row>
    <row r="40" spans="1:5" ht="16.5" thickBot="1">
      <c r="A40" s="2"/>
      <c r="B40" s="25" t="s">
        <v>26</v>
      </c>
      <c r="C40" s="2"/>
      <c r="D40" s="34"/>
      <c r="E40" s="34"/>
    </row>
    <row r="41" spans="1:5" ht="47.25">
      <c r="A41" s="20">
        <v>4</v>
      </c>
      <c r="B41" s="26" t="s">
        <v>398</v>
      </c>
      <c r="C41" s="20">
        <v>1</v>
      </c>
      <c r="D41" s="30"/>
      <c r="E41" s="30"/>
    </row>
    <row r="42" spans="1:5">
      <c r="A42" s="1"/>
      <c r="B42" s="24" t="s">
        <v>25</v>
      </c>
      <c r="C42" s="1"/>
      <c r="D42" s="33"/>
      <c r="E42" s="33"/>
    </row>
    <row r="43" spans="1:5" ht="16.5" thickBot="1">
      <c r="A43" s="1"/>
      <c r="B43" s="25" t="s">
        <v>27</v>
      </c>
      <c r="C43" s="2"/>
      <c r="D43" s="34"/>
      <c r="E43" s="34"/>
    </row>
    <row r="44" spans="1:5" ht="47.25">
      <c r="A44" s="20">
        <v>5</v>
      </c>
      <c r="B44" s="26" t="s">
        <v>312</v>
      </c>
      <c r="C44" s="20">
        <v>1</v>
      </c>
      <c r="D44" s="30"/>
      <c r="E44" s="30"/>
    </row>
    <row r="45" spans="1:5">
      <c r="A45" s="1"/>
      <c r="B45" s="24" t="s">
        <v>28</v>
      </c>
      <c r="C45" s="1"/>
      <c r="D45" s="33"/>
      <c r="E45" s="33"/>
    </row>
    <row r="46" spans="1:5" ht="16.5" thickBot="1">
      <c r="A46" s="2"/>
      <c r="B46" s="25" t="s">
        <v>29</v>
      </c>
      <c r="C46" s="2"/>
      <c r="D46" s="34"/>
      <c r="E46" s="34"/>
    </row>
    <row r="47" spans="1:5" ht="47.25">
      <c r="A47" s="96">
        <v>6</v>
      </c>
      <c r="B47" s="41" t="s">
        <v>402</v>
      </c>
      <c r="C47" s="96">
        <v>1</v>
      </c>
      <c r="D47" s="30"/>
      <c r="E47" s="30"/>
    </row>
    <row r="48" spans="1:5" ht="16.5" thickBot="1">
      <c r="A48" s="2"/>
      <c r="B48" s="27" t="s">
        <v>313</v>
      </c>
      <c r="C48" s="2"/>
      <c r="D48" s="33"/>
      <c r="E48" s="33"/>
    </row>
    <row r="49" spans="1:6" ht="30.75">
      <c r="A49" s="96">
        <v>7</v>
      </c>
      <c r="B49" s="93" t="s">
        <v>399</v>
      </c>
      <c r="C49" s="96">
        <v>1</v>
      </c>
      <c r="D49" s="30"/>
      <c r="E49" s="30"/>
    </row>
    <row r="50" spans="1:6">
      <c r="A50" s="1"/>
      <c r="B50" s="94" t="s">
        <v>314</v>
      </c>
      <c r="C50" s="1"/>
      <c r="D50" s="33"/>
      <c r="E50" s="33"/>
    </row>
    <row r="51" spans="1:6" ht="16.5" thickBot="1">
      <c r="A51" s="1"/>
      <c r="B51" s="27" t="s">
        <v>315</v>
      </c>
      <c r="C51" s="2"/>
      <c r="D51" s="34"/>
      <c r="E51" s="34"/>
    </row>
    <row r="52" spans="1:6" ht="31.5">
      <c r="A52" s="20">
        <v>8</v>
      </c>
      <c r="B52" s="41" t="s">
        <v>403</v>
      </c>
      <c r="C52" s="96">
        <v>1</v>
      </c>
      <c r="D52" s="30"/>
      <c r="E52" s="30"/>
    </row>
    <row r="53" spans="1:6">
      <c r="A53" s="1"/>
      <c r="B53" s="94" t="s">
        <v>316</v>
      </c>
      <c r="C53" s="1"/>
      <c r="D53" s="33"/>
      <c r="E53" s="33"/>
    </row>
    <row r="54" spans="1:6" ht="16.5" thickBot="1">
      <c r="A54" s="2"/>
      <c r="B54" s="27" t="s">
        <v>23</v>
      </c>
      <c r="C54" s="2"/>
      <c r="D54" s="34"/>
      <c r="E54" s="34"/>
    </row>
    <row r="55" spans="1:6" ht="47.25">
      <c r="A55" s="20">
        <v>9</v>
      </c>
      <c r="B55" s="26" t="s">
        <v>386</v>
      </c>
      <c r="C55" s="20">
        <v>1</v>
      </c>
      <c r="D55" s="30"/>
      <c r="E55" s="30"/>
    </row>
    <row r="56" spans="1:6">
      <c r="A56" s="1"/>
      <c r="B56" s="24" t="s">
        <v>387</v>
      </c>
      <c r="C56" s="76"/>
      <c r="D56" s="33"/>
      <c r="E56" s="33"/>
    </row>
    <row r="57" spans="1:6">
      <c r="A57" s="97"/>
      <c r="B57" s="29" t="s">
        <v>388</v>
      </c>
      <c r="C57" s="99"/>
      <c r="D57" s="100"/>
      <c r="E57" s="100"/>
    </row>
    <row r="58" spans="1:6">
      <c r="A58" s="96">
        <v>10</v>
      </c>
      <c r="B58" s="28" t="s">
        <v>385</v>
      </c>
      <c r="C58" s="76">
        <v>3</v>
      </c>
      <c r="D58" s="35"/>
      <c r="E58" s="35"/>
    </row>
    <row r="59" spans="1:6">
      <c r="A59" s="1"/>
      <c r="B59" s="24" t="s">
        <v>381</v>
      </c>
      <c r="C59" s="76"/>
      <c r="D59" s="33"/>
      <c r="E59" s="33"/>
    </row>
    <row r="60" spans="1:6">
      <c r="A60" s="1"/>
      <c r="B60" s="24" t="s">
        <v>382</v>
      </c>
      <c r="C60" s="76"/>
      <c r="D60" s="33"/>
      <c r="E60" s="33"/>
    </row>
    <row r="61" spans="1:6">
      <c r="A61" s="1"/>
      <c r="B61" s="24" t="s">
        <v>389</v>
      </c>
      <c r="C61" s="76"/>
      <c r="D61" s="33"/>
      <c r="E61" s="33"/>
    </row>
    <row r="62" spans="1:6">
      <c r="A62" s="1"/>
      <c r="B62" s="24" t="s">
        <v>383</v>
      </c>
      <c r="C62" s="1"/>
      <c r="D62" s="33"/>
      <c r="E62" s="33"/>
    </row>
    <row r="63" spans="1:6">
      <c r="A63" s="1"/>
      <c r="B63" s="24" t="s">
        <v>384</v>
      </c>
      <c r="C63" s="1"/>
      <c r="D63" s="33"/>
      <c r="E63" s="33"/>
    </row>
    <row r="64" spans="1:6" ht="16.5" thickBot="1">
      <c r="A64" s="2"/>
      <c r="B64" s="42"/>
      <c r="C64" s="2"/>
      <c r="D64" s="34"/>
      <c r="E64" s="34"/>
      <c r="F64" s="7"/>
    </row>
    <row r="65" spans="1:8" ht="24.95" customHeight="1" thickBot="1">
      <c r="A65" s="98"/>
      <c r="B65" s="48"/>
      <c r="C65" s="45" t="s">
        <v>414</v>
      </c>
      <c r="D65" s="46"/>
      <c r="E65" s="50">
        <f>SUM(E6:E64)</f>
        <v>0</v>
      </c>
      <c r="F65" s="47"/>
      <c r="G65" s="47"/>
    </row>
    <row r="66" spans="1:8" ht="24.95" customHeight="1" thickBot="1">
      <c r="A66" s="47"/>
      <c r="B66" s="47"/>
      <c r="C66" s="123" t="s">
        <v>415</v>
      </c>
      <c r="D66" s="124"/>
      <c r="E66" s="50">
        <f>E65*20%</f>
        <v>0</v>
      </c>
      <c r="F66" s="47"/>
      <c r="G66" s="47"/>
    </row>
    <row r="67" spans="1:8" ht="24.95" customHeight="1" thickBot="1">
      <c r="A67" s="47"/>
      <c r="B67" s="47"/>
      <c r="C67" s="45" t="s">
        <v>416</v>
      </c>
      <c r="D67" s="46"/>
      <c r="E67" s="50">
        <f>SUM(E65:E66)</f>
        <v>0</v>
      </c>
      <c r="F67" s="47"/>
      <c r="G67" s="47"/>
    </row>
    <row r="68" spans="1:8" ht="24.95" customHeight="1">
      <c r="A68" s="47"/>
      <c r="B68" s="47"/>
      <c r="C68" s="101"/>
      <c r="D68" s="102"/>
      <c r="E68" s="103"/>
      <c r="F68" s="47"/>
      <c r="G68" s="47"/>
    </row>
    <row r="69" spans="1:8" ht="31.5" customHeight="1">
      <c r="A69" s="111" t="s">
        <v>419</v>
      </c>
      <c r="B69" s="112"/>
      <c r="C69" s="51"/>
      <c r="D69" s="113"/>
      <c r="E69" s="114"/>
      <c r="F69" s="52"/>
      <c r="G69" s="53"/>
      <c r="H69" s="53"/>
    </row>
    <row r="70" spans="1:8" ht="18.75">
      <c r="A70" s="53"/>
      <c r="B70" s="53"/>
      <c r="C70" s="53"/>
      <c r="D70" s="53"/>
      <c r="E70" s="53"/>
      <c r="F70" s="53"/>
      <c r="G70" s="53"/>
      <c r="H70" s="53"/>
    </row>
    <row r="71" spans="1:8" ht="18.75">
      <c r="A71" s="53"/>
      <c r="B71" s="53"/>
      <c r="C71" s="53"/>
      <c r="D71" s="53"/>
      <c r="E71" s="53"/>
      <c r="F71" s="53"/>
      <c r="G71" s="53"/>
      <c r="H71" s="53"/>
    </row>
  </sheetData>
  <mergeCells count="9">
    <mergeCell ref="C66:D66"/>
    <mergeCell ref="E4:E5"/>
    <mergeCell ref="D4:D5"/>
    <mergeCell ref="A4:A5"/>
    <mergeCell ref="B4:B5"/>
    <mergeCell ref="C4:C5"/>
    <mergeCell ref="B2:E2"/>
    <mergeCell ref="B1:E1"/>
    <mergeCell ref="B3:E3"/>
  </mergeCells>
  <pageMargins left="0.17" right="0.17" top="0.17" bottom="0.17" header="0.17" footer="0.17"/>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Bordereau lot3</vt:lpstr>
      <vt:lpstr>Bordereau lot2</vt:lpstr>
      <vt:lpstr>Bordereau Lot1</vt:lpstr>
      <vt:lpstr>'Bordereau Lot1'!_ftn1</vt:lpstr>
      <vt:lpstr>'Bordereau Lot1'!_ftn2</vt:lpstr>
      <vt:lpstr>'Bordereau Lot1'!Impression_des_titres</vt:lpstr>
      <vt:lpstr>'Bordereau lot3'!Impression_des_titres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Rajaa Chahboune</dc:creator>
  <cp:lastModifiedBy>SANAE</cp:lastModifiedBy>
  <cp:lastPrinted>2023-11-20T13:36:20Z</cp:lastPrinted>
  <dcterms:created xsi:type="dcterms:W3CDTF">2023-02-05T19:16:43Z</dcterms:created>
  <dcterms:modified xsi:type="dcterms:W3CDTF">2023-11-21T14:36:50Z</dcterms:modified>
</cp:coreProperties>
</file>