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19200" windowHeight="6930" activeTab="1"/>
  </bookViews>
  <sheets>
    <sheet name="Bordereau AO 14-2023- Lot 2" sheetId="9" r:id="rId1"/>
    <sheet name="Bordereau AO 14-2023- Lot 1" sheetId="6" r:id="rId2"/>
  </sheets>
  <definedNames>
    <definedName name="_xlnm.Print_Titles" localSheetId="1">'Bordereau AO 14-2023- Lot 1'!$5:$5</definedName>
    <definedName name="_xlnm.Print_Titles" localSheetId="0">'Bordereau AO 14-2023- Lot 2'!$5:$5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113" i="9"/>
  <c r="E7"/>
  <c r="E177" s="1"/>
  <c r="E7" i="6"/>
  <c r="E144" s="1"/>
  <c r="E178" i="9" l="1"/>
  <c r="E179" s="1"/>
  <c r="E146" i="6"/>
  <c r="E145"/>
</calcChain>
</file>

<file path=xl/sharedStrings.xml><?xml version="1.0" encoding="utf-8"?>
<sst xmlns="http://schemas.openxmlformats.org/spreadsheetml/2006/main" count="336" uniqueCount="319">
  <si>
    <t>Article N°</t>
  </si>
  <si>
    <t>Descriptif</t>
  </si>
  <si>
    <t>Prix Unitaire (HTVA)/(HDD)</t>
  </si>
  <si>
    <t>Nbr</t>
  </si>
  <si>
    <t>Prix total (HTVA)/(HDD)</t>
  </si>
  <si>
    <t>Lot 1</t>
  </si>
  <si>
    <t>Total HTVA/HDD</t>
  </si>
  <si>
    <t>TVA 20%</t>
  </si>
  <si>
    <t>Total TTC</t>
  </si>
  <si>
    <t>BORDEREAU DES PRIX - DETAIL ESTIMATIF</t>
  </si>
  <si>
    <r>
      <rPr>
        <b/>
        <u/>
        <sz val="10"/>
        <color theme="1"/>
        <rFont val="Arial"/>
        <family val="2"/>
      </rPr>
      <t>Article 1:</t>
    </r>
    <r>
      <rPr>
        <b/>
        <sz val="10"/>
        <color theme="1"/>
        <rFont val="Arial"/>
        <family val="2"/>
      </rPr>
      <t xml:space="preserve">       </t>
    </r>
  </si>
  <si>
    <t>SIMULATEUR OPHTALMOLOGIQUE COMPLET DE HAUTE-FIDELITE POUR LA CHIRURGIE DE LA CATARACTE ET VITREO-RETINIENNE</t>
  </si>
  <si>
    <t>Caractéristiques minimales :</t>
  </si>
  <si>
    <t>Le Simulateur doit être de très haute-fidélité et de haut de gamme pour la formation en chirurgie intraoculaire.</t>
  </si>
  <si>
    <t>La plate-forme chirurgicale doit être équipée d'une interface pour la Cataracte et la chirurgie Vitréo-Rétinienne.</t>
  </si>
  <si>
    <t>Les modules des applications fournissent le contenu de la formation réelle sur le simulateur ophtalmologique chirurgicale et sans aucun besoin en consommable.</t>
  </si>
  <si>
    <t>Tous les aspects d'un scénario de fonctionnement réel doivent être intégrés dans la plate-forme chirurgicale, comme dans le bloc opératoire :</t>
  </si>
  <si>
    <t>- La tête du patient doit être allongée sur une table réglable en hauteur face au chirurgien.</t>
  </si>
  <si>
    <t>- Des Instruments portatifs originaux à insérer dans l’œil artificiel et sont librement mobiles.</t>
  </si>
  <si>
    <t>- Le chirurgien avec assise dans La position habituelle en regardant à travers le microscope opératoire stéréoscopique commandé par pédale et manuellement.</t>
  </si>
  <si>
    <t>- L'interaction de l'instrument avec la structure de tissu oculaire doit être simulée en temps réel.</t>
  </si>
  <si>
    <t>- Pendant la simulation, les fonctions de la machine microscope doivent être contrôlées par les pédales et manuellement avec facilité d'utilisation.</t>
  </si>
  <si>
    <t>La configuration du simulateur de chirurgie doit être simple :</t>
  </si>
  <si>
    <t>Le système de simulation doit être contrôlé au moyen d’un écran tactile qui peut servir également en étant utilisé pour afficher ou lire toute une session de simulation.</t>
  </si>
  <si>
    <t>1- Chirurgie de la Cataracte :</t>
  </si>
  <si>
    <t>Simulation de la chirurgie de la cataracte qui doit :</t>
  </si>
  <si>
    <t>Permettre la formation de la chirurgie du segment antérieur.</t>
  </si>
  <si>
    <t>Le simulateur doit être équipé d'une interface de la cataracte, un ensemble d'instruments et des pédales.</t>
  </si>
  <si>
    <t>L'environnement de simulation doit être facilement configurable pour un accès supérieur ou temporelle de l'œil du patient.</t>
  </si>
  <si>
    <t>Une série d'incisions sont prévues sur le modèle d'œil pour permettre l'insertion de l'instrument en fonction de la préférence du chirurgien.</t>
  </si>
  <si>
    <t>Divers Modules de formation de la cataracte.</t>
  </si>
  <si>
    <t>Tous les modules de formation de cataracte doivent offrir un environnement de simulation immersive chirurgicale réelle pour la formation de la chirurgie du segment antérieur.</t>
  </si>
  <si>
    <t>Possibilité de l’utilisation fréquente et pratique de ces modules afin de maîtriser des étapes cruciales telles que :</t>
  </si>
  <si>
    <t>- Capsulorhexis</t>
  </si>
  <si>
    <t>- Hydrodissection</t>
  </si>
  <si>
    <t>- Module Phaco-Emulsification.</t>
  </si>
  <si>
    <t>Les réglages de la machine Phaco-Emulsification doivent être modifiables afin d'étudier les effets des changements des paramètres.</t>
  </si>
  <si>
    <t>L’interaction complexe entre les instruments, les tissus discrets et structures intraoculaires doit être vécue en temps réel. Le nombre de modules de formation de cataracte s'élargissent sans cesse.</t>
  </si>
  <si>
    <t>Les unités chirurgicales doivent être améliorées dès que de nouveaux modules seront disponibles.</t>
  </si>
  <si>
    <t>2- Programmes inclus dans la Simulation de Chirurgie de la Cataracte selon la disposition suivante :</t>
  </si>
  <si>
    <t>Pack de Compétences de base niveau 1 :</t>
  </si>
  <si>
    <t>1- Programme training Anti Tremor</t>
  </si>
  <si>
    <t>2- Programme training instruments</t>
  </si>
  <si>
    <t>3- Programme training basic de Phaco-emulsification</t>
  </si>
  <si>
    <r>
      <t xml:space="preserve">Pack Compétences de base niveau 2 : </t>
    </r>
    <r>
      <rPr>
        <sz val="10"/>
        <color theme="1"/>
        <rFont val="Calibri"/>
        <family val="2"/>
        <scheme val="minor"/>
      </rPr>
      <t xml:space="preserve"> </t>
    </r>
  </si>
  <si>
    <t>1- Programme training Navigation</t>
  </si>
  <si>
    <t>2- Programme training Bi-manuel</t>
  </si>
  <si>
    <t>3- Programme training Chopping &amp; Cracking</t>
  </si>
  <si>
    <t>Pack de Compétences de base niveau 3 :</t>
  </si>
  <si>
    <t>1- Programme training Anti Tremor Intra-capsulaire.</t>
  </si>
  <si>
    <t>2- Programme training Navigation Intra-capsulaire.</t>
  </si>
  <si>
    <t>3- Programme training Phaco Chop.</t>
  </si>
  <si>
    <t>3- Chirurgie de la Vitréo-Rétinienne :</t>
  </si>
  <si>
    <t>Le didacticiel vitréo-rétinien doit être conçu pour aider les stagiaires à développer des compétences chirurgicales essentielles pour la chirurgie du segment postérieur.</t>
  </si>
  <si>
    <t>Le programme comprend le décollement postérieur de l'hyaloïde, la limitation interne peeling des membranes (ILM), l'ablation des membranes épirétiniennes ou le traitement des décollements de la rétine avec des endotamponades à l'huile ou au gaz.</t>
  </si>
  <si>
    <t>Un environnement de formation réaliste est fourni grâce à la possibilité de indentation sclérale, une machine de vitrectomie, un endolaser ou une infusion d'air, d'huile et de gaz.</t>
  </si>
  <si>
    <t>4- Programmes inclus dans la Simulation de chirurgie vitréo-rétinienne selon la disposition suivante :</t>
  </si>
  <si>
    <t>Pack de Compétences de base niveau 1</t>
  </si>
  <si>
    <t>- Programme training à la pince</t>
  </si>
  <si>
    <t>- Programme training anti-tremblements</t>
  </si>
  <si>
    <t>- Programme training Vitrector</t>
  </si>
  <si>
    <t>Pack de Compétences de base niveau 2</t>
  </si>
  <si>
    <t>- Programme training à la navigation</t>
  </si>
  <si>
    <t>- Programme training bimanuelle</t>
  </si>
  <si>
    <t>- Programme training Ciseaux Bimanuels</t>
  </si>
  <si>
    <t>Le simulateur doit être livré avec un didacticiel préinstallé.</t>
  </si>
  <si>
    <t>En commençant par les compétences de base, les cours intégrés conduisent les stagiaires étape par étape à la maîtrise de la chirurgie de la cataracte et de la chirurgie vitréo-rétinienne.</t>
  </si>
  <si>
    <t>La formation sur simulateur doit permettre aux résidents de pratiquer leurs compétences en microchirurgie de manière répétitive jusqu'à ce qu'ils atteignent un niveau de compétence standard.</t>
  </si>
  <si>
    <t>Autres Caractéristiques :</t>
  </si>
  <si>
    <t>1- Programme Capsulorhexis</t>
  </si>
  <si>
    <t>2- Hydro Manœuvres</t>
  </si>
  <si>
    <t>3- Programme Phaco Divide&amp;Conquer (Module Phaco-Emulsification)</t>
  </si>
  <si>
    <t>4- IOL Insertion</t>
  </si>
  <si>
    <t>5- Système Irrigation Aspiration</t>
  </si>
  <si>
    <t>6- Expansion de l'iris</t>
  </si>
  <si>
    <t>7- Vitrectomie antérieure</t>
  </si>
  <si>
    <t>8- Membranes épirétiniennes</t>
  </si>
  <si>
    <t xml:space="preserve">9- Peeling </t>
  </si>
  <si>
    <t>10 - Hyaloïde postérieur</t>
  </si>
  <si>
    <t>11-Endolaser</t>
  </si>
  <si>
    <t>12-Décollement de rétine</t>
  </si>
  <si>
    <t>Enseignement approprié aux différentes difficultés :</t>
  </si>
  <si>
    <t>Chaque module de formation chirurgicale doit proposer différents niveaux de difficulté.</t>
  </si>
  <si>
    <t>Les cours sont adaptés individuellement pour répondre aux besoins des stagiaires par rapport à leur niveau de compétence actuel.</t>
  </si>
  <si>
    <t>L'évaluation objective fournie par le simulateur chirurgical doit permettre aux éducateurs de garder le contrôle de courbes d’apprentissage individuel.</t>
  </si>
  <si>
    <t>1- Compétences de base :</t>
  </si>
  <si>
    <t>Dans la simulation de chirurgie de l'œil, il doit etre possible d'isoler les aspects des compétences chirurgicales nécessaires et de les former séparément jusqu'à ce qu'ils aient été pleinement maîtrisés.</t>
  </si>
  <si>
    <t>Le simulateur chirurgical doit offrir plusieurs tâches abstraites pour la formation des compétences de base en chirurgie, comme la navigation à l'intérieur de l'œil et de l'utilisation des instruments d'exploitation.</t>
  </si>
  <si>
    <t>Il contient également des modules conçus pour améliorer la dextérité bi-manuelle.</t>
  </si>
  <si>
    <t>2- Procédures chirurgicales :</t>
  </si>
  <si>
    <t>Les interventions chirurgicales doivent etre divisées en une approche étape par étape pour assurer l'acquisition sans stress et avec succès des compétences chirurgicales nécessaires.</t>
  </si>
  <si>
    <t>Afin d'assurer un effet d'entraînement durable, des situations chirurgicales doivent etre reproduites dans des contextes identiques définies.</t>
  </si>
  <si>
    <t>Les complications ajoutées dans des conditions contrôlées.</t>
  </si>
  <si>
    <r>
      <t>Partie didactique</t>
    </r>
    <r>
      <rPr>
        <u/>
        <sz val="10"/>
        <color theme="1"/>
        <rFont val="Calibri"/>
        <family val="2"/>
        <scheme val="minor"/>
      </rPr>
      <t xml:space="preserve"> </t>
    </r>
  </si>
  <si>
    <t>1- Étape par étape à la performance d'experts :</t>
  </si>
  <si>
    <t>Le simulateur chirurgicale didactique doit etre un ensemble de cours préinstallés qui offrent de la formation à la fois la cataracte et de la chirurgie vitréo-rétinienne à différents niveaux de difficulté. Chaque cours doit comprendre la formation des compétences de base à la formation des interventions chirurgicales réelles dans une conception de cours consécutivement structurée, conduisant les étudiants étape par étape à la performance d'un expert.</t>
  </si>
  <si>
    <t>2- Garder le contrôle de la voie de l'apprentissage chirurgical :</t>
  </si>
  <si>
    <t>Le stagiaire ne peut progresser à des cours attribués qu’après avoir atteint le niveau de performance requis. En conséquence, l'éducateur doit etre en mesure d'évaluer objectivement le développement des compétences de chaque stagiaire et de contrôler la voie de l'apprentissage chirurgical.</t>
  </si>
  <si>
    <t>3- Cours individuel sur mesure :</t>
  </si>
  <si>
    <t>Les enseignants peuvent modifier l'existant logiciel chirurgical didactique pour répondre aux besoins individuels de leurs étudiants par rapport à leur niveau de compétence actuel.</t>
  </si>
  <si>
    <t>Des présentations PowerPoint ou vidéo peuvent facilement être ajoutés pour fournir des informations médicales supplémentaires à des cours pédagogiques.</t>
  </si>
  <si>
    <r>
      <t>Evaluation</t>
    </r>
    <r>
      <rPr>
        <b/>
        <sz val="10"/>
        <color theme="1"/>
        <rFont val="Calibri"/>
        <family val="2"/>
        <scheme val="minor"/>
      </rPr>
      <t xml:space="preserve"> </t>
    </r>
  </si>
  <si>
    <t>1- Évaluation détaillée des résultats :</t>
  </si>
  <si>
    <t>Le simulateur chirurgical doit fournir une évaluation objective de la performance chirurgicale et l'évaluation détaillée des compétences.</t>
  </si>
  <si>
    <t>Différents paramètres se rapportant à l'instrument et à la manipulation du microscope, l'efficacité chirurgicale et de traitement de tissu doivent etre enregistrées par le système.</t>
  </si>
  <si>
    <t>A la fin de chaque tâche, le stagiaire peut se présenter avec un résumé du rendement en fonction de ces paramètres.</t>
  </si>
  <si>
    <t>Les données doivent etre  stockés dans une base de données avec la possibilité d’être exportés pour une analyse ultérieure.</t>
  </si>
  <si>
    <t>La documentation de l’application doit disposer des capacités chirurgicales au fil du temps permettant aux éducateurs de garder une trace des courbes d’apprentissage individuel.</t>
  </si>
  <si>
    <t>2- Rapport sur la formation à travers le Simulateur de chirurgie de l’œil :</t>
  </si>
  <si>
    <t>Le rapport de stage doit offrird une vue condensée sur l'état de la formation des utilisateurs de l’application.</t>
  </si>
  <si>
    <t>Un graphique doit montrer la maîtrise du développement de pointage par rapport au temps de formation.</t>
  </si>
  <si>
    <t xml:space="preserve">Le rapport doit etre créé sur le simulateur en tant que document PDF très détaillé et peut être stocké sur une clé USB pour l’imprimer à tout moment. </t>
  </si>
  <si>
    <t>3- Menu Formation Histoire :</t>
  </si>
  <si>
    <t>La formation navigateur histoire, fournit un aperçu détaillé du paramètre complet pour une analyse ultérieure.</t>
  </si>
  <si>
    <t>Il permet aux différentes représentations de données, tels que le développement de la performance au fil du temps et le paramètre variance pour un groupe d'apprenants.</t>
  </si>
  <si>
    <t>Les paramètres sélectionnés sont affichables ou transformables en graphiques et exportées via un lecteur flash USB entre autres.</t>
  </si>
  <si>
    <t>Composition de la plateforme complète</t>
  </si>
  <si>
    <t>Matériels :</t>
  </si>
  <si>
    <t>Unité de base (avec table réglable en hauteur)</t>
  </si>
  <si>
    <t>Unité de Simulation</t>
  </si>
  <si>
    <t>Simulateur stéréo-microscope</t>
  </si>
  <si>
    <t>1 Tête Cataracte</t>
  </si>
  <si>
    <t>1 Tête Vitréo-Rétinienne</t>
  </si>
  <si>
    <t>Ecran plat couleur tactile de 15" incluant le montage</t>
  </si>
  <si>
    <t>2 Ecrans 42"type SMART (samsung ou équivalent) incluant le montage</t>
  </si>
  <si>
    <t>1 Ecran 65" type SMART (samsung ou équivalent) incluant le montage</t>
  </si>
  <si>
    <t>Les instruments 3x Cataracte, 3x Rétine</t>
  </si>
  <si>
    <t>Pédale microscope</t>
  </si>
  <si>
    <t>Pédale pour le contrôle des instruments</t>
  </si>
  <si>
    <t>3 Tabourets pour opérateurs</t>
  </si>
  <si>
    <t>2ophtalmoscopes portatifs avec leurs kits pour examen</t>
  </si>
  <si>
    <t>1 Onduleur</t>
  </si>
  <si>
    <t>Logiciels :</t>
  </si>
  <si>
    <t>Système d'exploitation</t>
  </si>
  <si>
    <t>System Software application et Pilotes</t>
  </si>
  <si>
    <t>Application cadre de simulation de base</t>
  </si>
  <si>
    <t>La plateforme du simulateur doit etre intégré avec la solution  audiovisuelle existante du centre de simulation de la faculté de médecine et de pharmacie de Tanger</t>
  </si>
  <si>
    <r>
      <t>-</t>
    </r>
    <r>
      <rPr>
        <sz val="7"/>
        <color theme="1"/>
        <rFont val="Times New Roman"/>
        <family val="1"/>
      </rPr>
      <t xml:space="preserve">        </t>
    </r>
    <r>
      <rPr>
        <sz val="10"/>
        <color theme="1"/>
        <rFont val="Calibri"/>
        <family val="2"/>
        <scheme val="minor"/>
      </rPr>
      <t>L’aménagement  de l’espace dédié à la formation en ophtalmologie ORL dans le centre de simulation de la faculté de médecine de Tanger. Il doit inclure tous les travaux (séparations insonorisées, portes, peinture, signalisation, prises électriques et informatiques, attentes écrans d’affichage, câblage informatique, signalisation des locaux, installation d’au moins 4 cameras PTZ professionnelles, baffes et micro dans les différents salles de l’espace et connectées avec le réseau informatique de la faculté pour permettre la transmission audiovisuelle en temps réel des formations) et toute autre installations ou accessoires techniques permettant de rendre l’espace fonctionnel. L’espace doit être divisé en 1 salle de consultation, 2 salles d’examen, une salle opératoire d’ophtalmologie le plus réaliste possible. En coordination avec l’administration et équipe du centre de simulation de la faculté de médecine.</t>
    </r>
  </si>
  <si>
    <t>Formation sur site :</t>
  </si>
  <si>
    <t>Formateur, délégué par le constructeur, forme jusqu'à 10 personnes sur site</t>
  </si>
  <si>
    <t>Durée de la formation minimum 8 jours, effectuée par des intervenants pédagogiques certifiés par le fabriquant + Formation à distance et à travers la plateforme de formation.</t>
  </si>
  <si>
    <t xml:space="preserve">Programme de Formation:                                                                - Formation technique: le fournisseur doit assurer un programme de formation de l'équipe technique du centre de simulation de Tanger jusqu'à la maitrise de tous les aspects de fonctionnement de la plateforme.                                             - Formation pédagogique:   le fournisseur doit assurer une formation par un expert du fabricant au profit de l'équipe des enseignants d'ophtalmologie et ORL de la faculté de médecine de Tanger . Le fournisseur doit prendre en charge au moins 2 enseignants de la faculté de médecine de Tanger pour un diplome d'université dans le domaine de la pédagogie ou des sciences de la santé pour développer les compétences professionnelles des enseignants.                 </t>
  </si>
  <si>
    <r>
      <rPr>
        <b/>
        <sz val="10"/>
        <color theme="1"/>
        <rFont val="Calibri"/>
        <family val="2"/>
        <scheme val="minor"/>
      </rPr>
      <t>Mises à jour automatiques</t>
    </r>
    <r>
      <rPr>
        <sz val="10"/>
        <color theme="1"/>
        <rFont val="Calibri"/>
        <family val="2"/>
        <scheme val="minor"/>
      </rPr>
      <t>: Le logiciel du simulateur doit pouvoir subir une amélioration continue. Pour s’assurer que les utilisateurs bénéficient toujours des derniers développements, les simulateurs connectés à la plateforme en ligne doivent tenus à jour avec des mises à jour logicielles automatiques.</t>
    </r>
  </si>
  <si>
    <t>Garantie :</t>
  </si>
  <si>
    <t>3 ans incluant pièces et main d’œuvre.</t>
  </si>
  <si>
    <t>Gratuité de la main d’œuvre tout au long de l’utilisation du simulateur. La mise à jour de la plateforme doit etre régulière et assurée à distance par l'équipe technique du fabriquant et sous la responsabilité directe du fournisseur.</t>
  </si>
  <si>
    <t>La plateforme doit etre livrée avec un système de protection des anomalies et coupures d'électricité ainsi qu'une solution de sécurité informatique agrée par le fabricant</t>
  </si>
  <si>
    <r>
      <rPr>
        <b/>
        <u/>
        <sz val="11"/>
        <color theme="1"/>
        <rFont val="Calibri"/>
        <family val="2"/>
        <scheme val="minor"/>
      </rPr>
      <t>Article 1:</t>
    </r>
    <r>
      <rPr>
        <b/>
        <sz val="11"/>
        <color theme="1"/>
        <rFont val="Calibri"/>
        <family val="2"/>
        <scheme val="minor"/>
      </rPr>
      <t xml:space="preserve"> </t>
    </r>
  </si>
  <si>
    <t>SIMULATEUR D’OPHTALMOSCOPIE DIRECTE EN REALITE VIRTUELLE POUR FORMATION EFFICACE DES TECHNIQUES DE DIAGNOSTIC</t>
  </si>
  <si>
    <t>Un système de formation pour les examens rétiniens</t>
  </si>
  <si>
    <t>Le Simulateur d’ophtalmoscopie doit utiliser la réalité virtuelle pour délivrer la meilleure façon, nouvelle et innovante d’enseigner la compétence diagnostique de l’ophtalmoscopie directe.</t>
  </si>
  <si>
    <t>Ce simulateur doit permettre cela exactement de la même manière qu’en réalité. En regardant à travers l’ophtalmoscope direct, les étudiants doivent pouvoir examiner des patients virtuels d’âge et d’origine ethnique variés.</t>
  </si>
  <si>
    <t>Programme normalisé d’études en éducation médicale</t>
  </si>
  <si>
    <t>La base de données de cas doit contenir une sélection de pathologies rétiniennes pertinentes. Avec un programme d’études structuré didactiquement, le simulateur doit offrir aux étudiants une méthode de formation autoguidée.</t>
  </si>
  <si>
    <t>Examens rétiniens réalistes pour atteindre les compétences de diagnostiques dans un environnement réaliste.</t>
  </si>
  <si>
    <t>L’ophtalmoscopie directe doit permettre aux enseignants comment présenter des rétines pathologiques à leurs apprenants et leur offrir une expérience comparable, et comment évaluer objectivement leur rendement.</t>
  </si>
  <si>
    <t>Le simulateur d’ophtalmoscopie doit offrir aux étudiants la possibilité d’effectuer des examens de manière indépendante 24 heures sur 24 et 7 jours sur 7, quelle que soit la disponibilité des patients ou des autres étudiants. L’exposition systématique à des pathologies importantes doit garantir la même expérience clinique à chaque étudiant. Après l’examen, la performance des étudiants doit être évaluée objectivement.</t>
  </si>
  <si>
    <t>Formation diagnostique pour tous les étudiants en médecine</t>
  </si>
  <si>
    <t>Le Simulateur d’ophtalmoscopie doit offrir une méthode de formation normalisée à chaque étudiant en médecine qui apprend les soins primaires, ainsi qu’aux résidents en neurologie, en médecine interne, en médecine familiale et en médecine d’urgence.</t>
  </si>
  <si>
    <t>Avec le simulateur, les étudiants doivent passer par l’ensemble du processus d’examen physique. L’examen rétinien doit avoir lieu dans un environnement immersif où les patients clignent des yeux, bougent les yeux et réagissent à la lumière.</t>
  </si>
  <si>
    <t>Acquisition systématique de compétences et apprentissage autonome</t>
  </si>
  <si>
    <t>Le simulateur d’ophtalmoscopie doit utiliser une approche basée sur des cas pour enseigner les compétences diagnostiques.</t>
  </si>
  <si>
    <t>Les cas d’introduction entraînant des habiletés motrices de base doivent être suivis de cas où des patients de sexe, d’âge et d’origine ethnique différents, et présentent des pathologies communes. En conséquence, les étudiants sont ainsi mieux préparés et se sentent plus confiants lorsqu’ils examinent leur premier patient.</t>
  </si>
  <si>
    <t>Évaluation objective</t>
  </si>
  <si>
    <t>La capacité du simulateur à fournir un retour immédiat sur les actions des apprenants permettra une évaluation objective et une amélioration systématique des compétences. Les paramètres évalués doivent comprendre, par exemple, le pourcentage de rétine examinée, l’exposition à la lumière et les signes pathologiques trouvés.</t>
  </si>
  <si>
    <t>Programme de formation avec enseignement de qualité garantie – Préinstallé et Prêt à l’Emploi</t>
  </si>
  <si>
    <t>Le simulateur doit être livré avec un programme structuré développé préinstallé et prêt à utilisé et doit étre élaboré en coopération avec des ophtalmologistes. Le programme doit se composer d’au moins quatre cours qui contiennent plusieurs cas chacun. Les étudiants progressent dans le programme de manière indépendante en complétant les cas d’un cours. Les enseignants doivent pouvoir verrouiller ou déverrouiller des cours selon les besoins.</t>
  </si>
  <si>
    <t>Cours :</t>
  </si>
  <si>
    <t>Cours 1 et 2 : Manipulation de Base des Ophtalmoscopes</t>
  </si>
  <si>
    <t>Les deux premiers cours doivent enseigner comment utiliser un ophtalmoscope direct et comment documenter les résultats.</t>
  </si>
  <si>
    <t>Dans le cours 1, les étudiants doivent examiner systématiquement la rétine pour trouver des objets abstraits.</t>
  </si>
  <si>
    <t>Dans le cours 2, les étudiants doivent documenter la forme, la taille et l’emplacement des objets trouvés sur un schéma de fond d’œil.</t>
  </si>
  <si>
    <t>Cours 3 et 4 : Anatomie et Pathologies</t>
  </si>
  <si>
    <t>Les troisième et quatrième cours doivent présenter une sélection de rétines saines et pathologiques, basées sur de vraies rétines de patients.</t>
  </si>
  <si>
    <t>Le cours 3 enseigne les caractéristiques anatomiques et les signes pathologiques et fournit aux étudiants des informations médicales sur chaque signe trouvé.</t>
  </si>
  <si>
    <t>Dans le cours 4, les signes doivent être détectés et spécifiés correctement.</t>
  </si>
  <si>
    <t>Lorsqu’un élève détecte un signe pathologique, il doit être mis en évidence sur la rétine et une brève description du signe doit être affichée sur l’écran tactile.</t>
  </si>
  <si>
    <t>L’étudiant peut appuyer sur le texte pour afficher des informations médicales supplémentaires. Tous les résultats détectés sont stockés dans la bibliothèque personnelle des résultats de chaque étudiant.</t>
  </si>
  <si>
    <t>Pathologies</t>
  </si>
  <si>
    <t>- DMLA</t>
  </si>
  <si>
    <t>- Rétinopathie hypertensive</t>
  </si>
  <si>
    <t>- Rétinopathie diabétique</t>
  </si>
  <si>
    <t>- Œdème du disque optique</t>
  </si>
  <si>
    <t>- Glaucome</t>
  </si>
  <si>
    <t>- Occlusion vasculaire</t>
  </si>
  <si>
    <t>Constatations Pathologiques et Caractéristiques Anatomiques</t>
  </si>
  <si>
    <t>- Atrophies</t>
  </si>
  <si>
    <t>- Microanévrismes</t>
  </si>
  <si>
    <t>- Tache rouge cerise</t>
  </si>
  <si>
    <t>- Rétrécissement des artères</t>
  </si>
  <si>
    <t>- Vaisseaux en fil de cuivre</t>
  </si>
  <si>
    <t>- Néovascularisations</t>
  </si>
  <si>
    <t>- Taches de laine de coton</t>
  </si>
  <si>
    <t>- Couleur optique</t>
  </si>
  <si>
    <t>- Rapport coupe/disque</t>
  </si>
  <si>
    <t>- Marge du disque optique</t>
  </si>
  <si>
    <t>- Hémorragie dot-bot</t>
  </si>
  <si>
    <t>- Lignes de Paton</t>
  </si>
  <si>
    <t>- Drusen</t>
  </si>
  <si>
    <t>- Changements pigmentaires</t>
  </si>
  <si>
    <t>- Exsudat</t>
  </si>
  <si>
    <t>- Membranes prolifératives</t>
  </si>
  <si>
    <t>- Hémorragies en forme de flamme</t>
  </si>
  <si>
    <t>- Cicatrices</t>
  </si>
  <si>
    <t>- Règle ISNT</t>
  </si>
  <si>
    <t>- Pulsation veineuse spontanée</t>
  </si>
  <si>
    <t>- Signe de point laminaire</t>
  </si>
  <si>
    <t>- Vaisseaux tortueux</t>
  </si>
  <si>
    <t>- Hémorragies maculaires</t>
  </si>
  <si>
    <t>- Occlusions vasculaires</t>
  </si>
  <si>
    <t>Le Simulateur Ophtalmologique doit offrir :</t>
  </si>
  <si>
    <t>- Écran observateur pour l’enseignement</t>
  </si>
  <si>
    <t>- Carte montrant quelles zones rétiniennes ont été examinées pour le contrôle de la qualité</t>
  </si>
  <si>
    <t>- Modèle neurophysiologique en temps réel de la réponse de la pupille à la lumière</t>
  </si>
  <si>
    <t>- Exposition répétée à des pathologies</t>
  </si>
  <si>
    <t>- Programme prêt à l’emploi</t>
  </si>
  <si>
    <t>- Fonction de vue directe, pause et zoom pendant l’examen</t>
  </si>
  <si>
    <t>- Conseils pendant l’examen et rétroaction objective immédiate</t>
  </si>
  <si>
    <t>Possibilité d’enseigner efficacement dans de grandes salles</t>
  </si>
  <si>
    <t>Administration des utilisateurs en ligne avec l’historique des formations en ligne</t>
  </si>
  <si>
    <t>Le portail de formation en ligne doit etre un portail de formation basé sur le Web. Grâce à la fonction de mise en réseau des simulateurs, toutes les données des utilisateurs et de la formation peuvent être stockées sur un serveur central et accessibles en toute sécurité via n’importe quel PC ou appareil mobile 24h / 24 et 7j / 7. Les étudiants se connectent en ligne pour accéder à un cours d’orientation, à leur historique de formation et à leur contenu médical.</t>
  </si>
  <si>
    <t>Les enseignants peuvent l’utiliser pour configurer confortablement les utilisateurs, gérer les cours et surveiller les progrès de la formation de leurs étudiants.</t>
  </si>
  <si>
    <t>Administration confortable</t>
  </si>
  <si>
    <t>Les formateurs doivent pouvoir gérer leurs classes facilement. La création et la distribution de comptes d’utilisateurs pour les étudiants peuvent se faire en ligne en quelques minutes.</t>
  </si>
  <si>
    <t>Dès que les étudiants reçoivent leurs comptes utilisateurs via un e-mail automatique, ils peuvent commencer la formation. De plus, des rapports, des notifications automatiques sur les importantes étapes tiennent les enseignants informés des progrès de leurs apprenants.</t>
  </si>
  <si>
    <t>Suivi des données de formation</t>
  </si>
  <si>
    <t>Le portail doit rendre l’accès aux données de formation à la fois simple et puissant.</t>
  </si>
  <si>
    <t>Les formateurs obtiennent un aperçu de l’historique de formation de leurs classes et peuvent suivre les progrès individuels de leurs apprenants.</t>
  </si>
  <si>
    <t>Possibilité de la formation continue grâce à la synchronisation des données</t>
  </si>
  <si>
    <t>En mettant en réseau tous les simulateurs d’une institution via la plate-forme en ligne, les données de formation doivent etre synchronisées entre les appareils. Les étudiants peuvent poursuivre leur formation sur n’importe quel simulateur connecté à tout moment.</t>
  </si>
  <si>
    <t>Orientation en ligne et contenu médical pour les étudiants</t>
  </si>
  <si>
    <t>Pour préparer les étudiants à leur première session de formation, la plateforme en ligne doit offrir une orientation en ligne avec de courtes vidéos sur la manipulation du simulateur et des fonctionnalités de didacticiels pour la formation autoguidée. Les étudiants doivent également avoir accès à leur historique de formation et à leur contenu médical à partir de n’importe quel navigateur.</t>
  </si>
  <si>
    <t>Configuration du simulateur compact</t>
  </si>
  <si>
    <r>
      <t>Le simulateur doit se composer des composants principaux : l’ophtalmoscope la pièce à main avec un écran intégré, ressemble et se ressent comme un véritable ophtalmoscope, la tête modèle représente le patient, l’écran tactile affiche l’interface utilisateur avec les informations du patient et une vue en direct de l’examen, le PC du simulateur exécutant le logiciel du simulateur, écran de 65", 2tabourets</t>
    </r>
    <r>
      <rPr>
        <sz val="12"/>
        <color rgb="FF212121"/>
        <rFont val="Calibri"/>
        <family val="2"/>
        <scheme val="minor"/>
      </rPr>
      <t xml:space="preserve"> pour opérateurs et un ophtalmoscope portatif réel d’examen avec ses accessoires complets.</t>
    </r>
  </si>
  <si>
    <t>Livré avec un modèle anatomique complet d’un œil avec les différentes parties anatomiques sur un support.</t>
  </si>
  <si>
    <t>Mises à jour logicielles automatiques</t>
  </si>
  <si>
    <t xml:space="preserve">Le logiciel du simulateur doit pouvoir subir une amélioration continue. Pour s’assurer que les utilisateurs bénéficient toujours des derniers développements, les simulateurs connectés à la plateforme en ligne doivent tenus à jour avec des mises à jour logicielles automatiques.                             </t>
  </si>
  <si>
    <t>Production de l’eau distillé destiné pour le laboratoire</t>
  </si>
  <si>
    <t>Nettoyage facile</t>
  </si>
  <si>
    <t>Évaporateur facilement accessible pour le nettoyage.</t>
  </si>
  <si>
    <t>Consommation d'énergie économique grâce à la distillation de l'eau de refroidissement chauffée.</t>
  </si>
  <si>
    <t>Distillateur à eau pour distillation simple (entièrement automatique) avec réservoir de stockage, adapté au montage sur paillasse et au mur.</t>
  </si>
  <si>
    <t>Longue vie</t>
  </si>
  <si>
    <t>Élément chauffant, évaporateur, réservoir de stockage et condenseur en acier inoxydable</t>
  </si>
  <si>
    <t>Grand réservoir de stockage.</t>
  </si>
  <si>
    <t xml:space="preserve">Capacité environ 4 L/h au moins . Reservoir de stockage de10 L au moins. </t>
  </si>
  <si>
    <t>Gratuité d’Installation et main d’œuvre</t>
  </si>
  <si>
    <t>2 ans de Garantie de fonctionnement pour ce destillateur</t>
  </si>
  <si>
    <t>Garantie et mises à jour de la plateforme de simulation:</t>
  </si>
  <si>
    <t>Garantie 3 ans pièces et main d'œuvre.</t>
  </si>
  <si>
    <t>Gratuité de la main d’œuvre tout au long de l’utilisation du simulateur.</t>
  </si>
  <si>
    <t>La plateforme du simulateur doit etre intégré avec la solution  audiovisuelle existante du centre de simulation de la faculté de médecine et de pharmacie de Tanger. Le fournisseur doit accompagner cette integration et la ma rendre fonctionnelle.</t>
  </si>
  <si>
    <t xml:space="preserve">Mises à jour régulière des pathologies et des logiciels d’exploitation                                                                                  </t>
  </si>
  <si>
    <t xml:space="preserve">Article 2: </t>
  </si>
  <si>
    <t>SIMULATEUR REALISTE 3D DE HAUTE-FIDELITE EN OTOSCOPIE DE L'OREILLE</t>
  </si>
  <si>
    <t>Simulateur de haute-fidélité en réalité virtuelle avec un modèle 3D détaillé, une anatomie naturelle très réaliste pour la formation aux examens réels de l'oreille et un programme pédagogique de formation structurée de qualité et d'apprentissage autoguidé.</t>
  </si>
  <si>
    <t>Un enseignement au diagnostic de toutes les pathologies dont les plus courantes pour atteindre la maitrise des compétences aux diagnostiques dans un environnement réaliste permettant aux apprenants d'être mieux préparés et de se sentir plus confiants lorsqu'ils examinent leurs patients.</t>
  </si>
  <si>
    <t>La simulation 3D doit etre très réaliste de l'oreille et ses procédures de diagnostiques permettent d'augmenter l'expérience pour enseigner la maitrise des compétences du diagnostic en otoscopie, d'affiner les compétences essentielles et d'améliorer la dextérité manuelle par la pratique fréquente sur un large éventail de simulations, sans risque de complications pour les patients.</t>
  </si>
  <si>
    <t>Avec des modules intégrés de formations techniques réelles en étapes d'apprentissage, le simulateur d'Otoscopie doit être à la fois capable de fournir des données de compétences et d'être déployé dans le programme d'études de la faculté de médecine.</t>
  </si>
  <si>
    <t>Le simulateur d'otoscopie doit permettre de mieux enseigner des compétences cliniques tout en respectant la pression du temps du curriculum en constante augmentation dont les facultés de médecine font face aujourd'hui.</t>
  </si>
  <si>
    <t>Le programme pédagogique de formation doit comprendre différents cours dont :</t>
  </si>
  <si>
    <t>- L'anatomie des oreilles en bonne santé et la formation aux compétences motrices.</t>
  </si>
  <si>
    <t>- L'enseignement des signes pathologiques à différentes étapes avec leurs informations médicales.</t>
  </si>
  <si>
    <t>- La détection de signes sans aide tout en spécifiant correctement les résultats pathologiques et les diagnostics.</t>
  </si>
  <si>
    <t>Chacun de ces cours doit être composé de plusieurs cas que les apprenants doivent compléter pour qu'ils puissent avancer dans le programme de façon autonome et indépendante.</t>
  </si>
  <si>
    <t>Quand un stagiaire voit une caractéristique anatomique dans le cours d'anatomie ou détecte un signe pathologique dans le cours de pathologies, ceci est mis en évidence dans l'otoscope, et une brève description est affichée sur l'écran tactile. Le stagiaire doit pouvoir appuyer sur la description pour afficher des informations médicales supplémentaires. Tous les résultats détectés doivent être stockées dans la bibliothèque de résultats personnels de chaque stagiaire pour référence future.</t>
  </si>
  <si>
    <t>Toutes les manipulations et les explorations effectuées avec l’otoscope sur l’oreille du simulateur doivent s’afficher en temps réel sur l’écran tactile dans le but de partager chaque expérience avec les groupes d’étudiants et les formateurs.</t>
  </si>
  <si>
    <t>Les formateurs doivent pouvoir pleinement exploiter le simulateur comme support de formation très réaliste, en effectuant des exercices et des examens sur l’oreille du simulateur pour mieux former leurs étudiants, en leur apprenant les bonnes procédures d’exploration, de diagnostic et de manipulation de l’otoscope dans l’oreille de chaque patient simulé en hautefidélité.</t>
  </si>
  <si>
    <t>Les étudiants doivent ainsi être présentés avec une expérience d'apprentissage clinique complète tout en permettant aux éducateurs de s'assurer que les étudiants ont acquis un certain niveau de compétences cliniques lors et après chaque entrainement et pratique.</t>
  </si>
  <si>
    <t>Le Simulateur doit fournir une évaluation directement après chaque examen et permettre une "délibération” : pratique fréquente à un niveau de défi approprié avec une rétroaction immédiate et objective. Cette évaluation doit être basée sur la manipulation de l'otoscope, les signes pathologiques trouvés, les diagnostics corrects ou erronés, les réponses aux questions depuis l’écran tactile et des nombreux paramètres possibles…</t>
  </si>
  <si>
    <t>Les simulations doivent permettre aux résidants de voir dans l'oreille du modèle à travers l'otoscope, une représentation réaliste du conduit auditif, du tympan et de l'oreille moyenne avec une illustration des objectifs d'apprentissage disposant de résultats surlignés et animés lors de l'examen, tout en permettant aux apprenants de faire disparaître la membrane tympanique pour révéler les structures de l'oreille moyenne.</t>
  </si>
  <si>
    <t>Grace à un modèle 3D complet et détaillé de l'oreille externe et moyenne avec un rendu réaliste en temps réel, un programme prêt à l'emploi et une formation immersive avec des expériences importantes en otologie, l'utilisation de la réalité virtuelle augmentée doivent assurer à des centaines d'apprenants de recevoir une formation réaliste en otoscopie, standardisée et cliniquement diversifiée avec un retour d'expérience objectif pour aider les enseignants à évaluer correctement le niveau de compétences de chaque apprenant.</t>
  </si>
  <si>
    <t>Les résultats doivent être mis en évidence dans l'otoscope et en même temps avoir des informations médicales affichées sur écran tactile d'aide à l'apprentissage.</t>
  </si>
  <si>
    <t>Les apprenants doivent examiner à partir de différentes étapes.</t>
  </si>
  <si>
    <t>Les cas d'introduction à la motricité de base sont suivis de cas où différents patients présentent des pathologies communes, par exemple :</t>
  </si>
  <si>
    <t>- Oreilles saines</t>
  </si>
  <si>
    <t>- Otite externe aiguë diffuse</t>
  </si>
  <si>
    <t>- Otite externe localisée aiguë (furoncle)</t>
  </si>
  <si>
    <t>- Otite moyenne aiguë</t>
  </si>
  <si>
    <t>- Membrane tympanique avec des dépôts calcifiés (tympanosclérose)</t>
  </si>
  <si>
    <t>- Barotrauma</t>
  </si>
  <si>
    <t>- Impaction de cérumen</t>
  </si>
  <si>
    <t>- Cholestéatomes primaires et secondaires</t>
  </si>
  <si>
    <t>- Otite moyenne suppurée chronique</t>
  </si>
  <si>
    <t>- Ostéome de l'EAC</t>
  </si>
  <si>
    <t>- Exostose (oreille du surfeur)</t>
  </si>
  <si>
    <t>- Corps étranger</t>
  </si>
  <si>
    <t>- Tumeur glomique de l'oreille moyenne</t>
  </si>
  <si>
    <t>- Otite moyenne avec épanchement</t>
  </si>
  <si>
    <t>- Otomycose</t>
  </si>
  <si>
    <t>- Le syndrome de Ramsay Hunt</t>
  </si>
  <si>
    <t>- Tympanosclérose</t>
  </si>
  <si>
    <t>- Tubes de ventilation</t>
  </si>
  <si>
    <t>Doit inclure deux Modes :</t>
  </si>
  <si>
    <r>
      <t>A :</t>
    </r>
    <r>
      <rPr>
        <sz val="12"/>
        <color rgb="FF212121"/>
        <rFont val="Calibri"/>
        <family val="2"/>
        <scheme val="minor"/>
      </rPr>
      <t xml:space="preserve"> Constatations et diagnostics (mode apprentissage)</t>
    </r>
  </si>
  <si>
    <r>
      <t>B :</t>
    </r>
    <r>
      <rPr>
        <sz val="12"/>
        <color rgb="FF212121"/>
        <rFont val="Calibri"/>
        <family val="2"/>
        <scheme val="minor"/>
      </rPr>
      <t xml:space="preserve"> Constatations et diagnostics (mode examen)</t>
    </r>
  </si>
  <si>
    <t>Enseignement facilité pour de grandes classes, notamment à travers internet.</t>
  </si>
  <si>
    <t>Grâce à la fonction de mise en réseau des simulateurs, les données utilisateur et les données de formation doivent être stockées sur un serveur central et être accessibles en toute sécurité via n'importe quel PC ou appareil mobile 24h/24 et 7j/7.</t>
  </si>
  <si>
    <t>Les formateurs doivent pouvoir configurer confortablement les comptes et accès des utilisateurs, gérer les cours et suivre les progrès de la formation de leurs étudiants depuis le simulateur ou à distance depuis n’importe quel ordinateur ou appareil mobile :</t>
  </si>
  <si>
    <t>Création automatique d'utilisateurs, de leurs comptes en téléchargeant une liste avec des noms.</t>
  </si>
  <si>
    <t>Modules de feedback et de suivi de la courbe d’apprentissage.</t>
  </si>
  <si>
    <t>Durant 12 mois les étudiants doivent pouvoir se connecter à la plateforme en ligne pour accéder aux cours d'orientation, à leur contenu médical et à leur historique de formation. Cette plateforme doit comprendre une administration confortable des utilisateurs web, comparaison des performances, ressources d'apprentissage en ligne, rapports de formation configurables et synchronisation des données d'entraînement entre différents simulateurs.</t>
  </si>
  <si>
    <t>Durée de la formation minimum 4 jours effectuée par des intervenants pédagogiques certifiés par le fabriquant.</t>
  </si>
  <si>
    <t>Programme :</t>
  </si>
  <si>
    <t>Aspects techniques, fonctionnalités et programmation du simulateur, conditionnement et entretien courant.</t>
  </si>
  <si>
    <t>Fonctionnalités du simulateur.</t>
  </si>
  <si>
    <t>Initiation à la programmation de scénarios.</t>
  </si>
  <si>
    <t>La simulation outil d’évaluation et de formation.</t>
  </si>
  <si>
    <t>Elaboration et réalisation de scénarios avec définition d’objectifs médicaux et comportementaux.</t>
  </si>
  <si>
    <t>Simulateur livré avec du matériel dont ordinateur, pièce à main otoscope, tête du patient pivotante et réglable en hauteur comprenant l’oreille, 1 écran tactile de 19'' au moins, 1écran de 65" type SMART (avec installation), logiciel de simulation central et 2 tabourets pour opérateurs, un onduleur et un otoscope portatif réel d’examen avec ses accessoires complets.</t>
  </si>
  <si>
    <t>Livré avec un modèle anatomique complet d’une oreille avec les différentes parties anatomiques sur un support.</t>
  </si>
  <si>
    <t>Garantie et mises à jour :</t>
  </si>
  <si>
    <t xml:space="preserve">Mises à jour régulière des pathologies et des logiciels d’exploitation </t>
  </si>
  <si>
    <t>Le logiciel du simulateur doit pouvoir subir une amélioration continue. Pour s’assurer que les utilisateurs bénéficient toujours des derniers développements, les simulateurs connectés à la plateforme en ligne doivent tenus à jour avec des mises à jour logicielles automatiques.</t>
  </si>
  <si>
    <t>AO N°: 14/2023 Achat de Matériel Scientifique</t>
  </si>
  <si>
    <t>Vu la complexité de ce type de plateforme de formation,  le fournisseur doit fournir une attestation de formation démontrant la compétence et la maitrise de son ingénieur et l'équipe techniquequi se chargera de l'installation de cette plateforme et ce pour l'installation et la mise en en service du simulateur.                                  Le fournisseur et le fabricant doivent fournir un système de protection des coupures et anomalies électriques pour proteger la plateforme</t>
  </si>
  <si>
    <t>Arréter le Présent Bordereau Des Prix - Detail Estimatif à la Somme de : ………………………………Dirhams HTVA &amp; HDD.</t>
  </si>
  <si>
    <t>pour Le Centre De Simulation Clinique Et D’innovation de la Faculté de Médecine et de Pharmacie                                                                                                       de Tanger en 2 Lots</t>
  </si>
  <si>
    <t>Lot 2</t>
  </si>
</sst>
</file>

<file path=xl/styles.xml><?xml version="1.0" encoding="utf-8"?>
<styleSheet xmlns="http://schemas.openxmlformats.org/spreadsheetml/2006/main">
  <numFmts count="2">
    <numFmt numFmtId="43" formatCode="_-* #,##0.00\ _€_-;\-* #,##0.00\ _€_-;_-* &quot;-&quot;??\ _€_-;_-@_-"/>
    <numFmt numFmtId="164" formatCode="_-* #,##0.00\ [$DH-380C]_-;\-* #,##0.00\ [$DH-380C]_-;_-* &quot;-&quot;??\ [$DH-380C]_-;_-@_-"/>
  </numFmts>
  <fonts count="27">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8"/>
      <color theme="1"/>
      <name val="Calibri"/>
      <family val="2"/>
      <scheme val="minor"/>
    </font>
    <font>
      <b/>
      <i/>
      <sz val="16"/>
      <color theme="1"/>
      <name val="Times New Roman"/>
      <family val="1"/>
    </font>
    <font>
      <sz val="16"/>
      <color theme="1"/>
      <name val="Times New Roman"/>
      <family val="1"/>
    </font>
    <font>
      <b/>
      <sz val="16"/>
      <color theme="1"/>
      <name val="Times New Roman"/>
      <family val="1"/>
    </font>
    <font>
      <sz val="16"/>
      <color theme="1"/>
      <name val="Calibri"/>
      <family val="2"/>
      <scheme val="minor"/>
    </font>
    <font>
      <b/>
      <sz val="10"/>
      <color theme="1"/>
      <name val="Arial"/>
      <family val="2"/>
    </font>
    <font>
      <b/>
      <u/>
      <sz val="10"/>
      <color theme="1"/>
      <name val="Arial"/>
      <family val="2"/>
    </font>
    <font>
      <b/>
      <u/>
      <sz val="10"/>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7"/>
      <color theme="1"/>
      <name val="Times New Roman"/>
      <family val="1"/>
    </font>
    <font>
      <b/>
      <u/>
      <sz val="11"/>
      <color theme="1"/>
      <name val="Calibri"/>
      <family val="2"/>
      <scheme val="minor"/>
    </font>
    <font>
      <sz val="12"/>
      <color rgb="FF212121"/>
      <name val="Calibri"/>
      <family val="2"/>
      <scheme val="minor"/>
    </font>
    <font>
      <b/>
      <sz val="12"/>
      <color rgb="FF000000"/>
      <name val="Calibri"/>
      <family val="2"/>
      <scheme val="minor"/>
    </font>
    <font>
      <sz val="12"/>
      <color rgb="FF000000"/>
      <name val="Calibri"/>
      <family val="2"/>
      <scheme val="minor"/>
    </font>
    <font>
      <b/>
      <u/>
      <sz val="11"/>
      <color rgb="FF000000"/>
      <name val="Calibri"/>
      <family val="2"/>
      <scheme val="minor"/>
    </font>
    <font>
      <u/>
      <sz val="12"/>
      <color rgb="FF212121"/>
      <name val="Calibri"/>
      <family val="2"/>
      <scheme val="minor"/>
    </font>
    <font>
      <b/>
      <sz val="12"/>
      <color rgb="FF212121"/>
      <name val="Calibri"/>
      <family val="2"/>
      <scheme val="minor"/>
    </font>
    <font>
      <b/>
      <sz val="14"/>
      <color rgb="FF000000"/>
      <name val="Calibri"/>
      <family val="2"/>
      <scheme val="minor"/>
    </font>
    <font>
      <b/>
      <u/>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auto="1"/>
      </top>
      <bottom/>
      <diagonal/>
    </border>
  </borders>
  <cellStyleXfs count="1">
    <xf numFmtId="0" fontId="0" fillId="0" borderId="0"/>
  </cellStyleXfs>
  <cellXfs count="77">
    <xf numFmtId="0" fontId="0" fillId="0" borderId="0" xfId="0"/>
    <xf numFmtId="0" fontId="1" fillId="0" borderId="0" xfId="0" applyFont="1" applyAlignment="1">
      <alignment horizontal="center" vertical="center" wrapText="1"/>
    </xf>
    <xf numFmtId="0" fontId="0" fillId="0" borderId="0" xfId="0" applyAlignment="1">
      <alignment vertical="top"/>
    </xf>
    <xf numFmtId="0" fontId="0" fillId="0" borderId="0" xfId="0" applyAlignment="1">
      <alignment horizontal="center" vertical="top"/>
    </xf>
    <xf numFmtId="164" fontId="0" fillId="0" borderId="0" xfId="0" applyNumberFormat="1" applyAlignment="1">
      <alignment vertical="top"/>
    </xf>
    <xf numFmtId="164" fontId="3" fillId="0" borderId="7" xfId="0" applyNumberFormat="1" applyFont="1" applyBorder="1" applyAlignment="1">
      <alignment horizontal="center" vertical="center"/>
    </xf>
    <xf numFmtId="0" fontId="5" fillId="0" borderId="0" xfId="0" applyFont="1"/>
    <xf numFmtId="0" fontId="2" fillId="0" borderId="9" xfId="0" applyFont="1" applyBorder="1" applyAlignment="1">
      <alignment horizontal="center" vertical="center" wrapText="1"/>
    </xf>
    <xf numFmtId="164" fontId="2" fillId="0" borderId="9" xfId="0" applyNumberFormat="1" applyFont="1" applyBorder="1" applyAlignment="1">
      <alignment horizontal="center" vertical="top" wrapText="1"/>
    </xf>
    <xf numFmtId="0" fontId="2" fillId="0" borderId="9" xfId="0" applyFont="1" applyBorder="1" applyAlignment="1">
      <alignment horizontal="center" vertical="top"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43" fontId="10" fillId="0" borderId="0" xfId="0" applyNumberFormat="1" applyFont="1" applyAlignment="1">
      <alignment horizontal="center" vertical="center"/>
    </xf>
    <xf numFmtId="0" fontId="10" fillId="0" borderId="0" xfId="0" applyFont="1" applyAlignment="1">
      <alignment horizontal="center" vertical="center"/>
    </xf>
    <xf numFmtId="0" fontId="22" fillId="0" borderId="14" xfId="0" applyFont="1" applyBorder="1" applyAlignment="1">
      <alignment horizontal="center" vertical="top" wrapText="1"/>
    </xf>
    <xf numFmtId="0" fontId="0" fillId="0" borderId="15" xfId="0" applyBorder="1"/>
    <xf numFmtId="164" fontId="3" fillId="0" borderId="11" xfId="0" applyNumberFormat="1" applyFont="1" applyBorder="1" applyAlignment="1">
      <alignment horizontal="left" vertical="center"/>
    </xf>
    <xf numFmtId="164" fontId="3" fillId="0" borderId="17" xfId="0" applyNumberFormat="1" applyFont="1" applyBorder="1" applyAlignment="1">
      <alignment horizontal="left" vertical="center"/>
    </xf>
    <xf numFmtId="0" fontId="2" fillId="0" borderId="16" xfId="0" applyFont="1" applyBorder="1" applyAlignment="1">
      <alignment vertical="top" wrapText="1"/>
    </xf>
    <xf numFmtId="0" fontId="13" fillId="0" borderId="16" xfId="0" applyFont="1" applyBorder="1" applyAlignment="1">
      <alignment vertical="center" wrapText="1"/>
    </xf>
    <xf numFmtId="0" fontId="14" fillId="0" borderId="16" xfId="0" applyFont="1" applyBorder="1" applyAlignment="1">
      <alignment vertical="center" wrapText="1"/>
    </xf>
    <xf numFmtId="0" fontId="15" fillId="0" borderId="16" xfId="0" applyFont="1" applyBorder="1" applyAlignment="1">
      <alignment vertical="center" wrapText="1"/>
    </xf>
    <xf numFmtId="0" fontId="16" fillId="0" borderId="16" xfId="0" applyFont="1" applyBorder="1" applyAlignment="1">
      <alignment vertical="center" wrapText="1"/>
    </xf>
    <xf numFmtId="0" fontId="14" fillId="0" borderId="16" xfId="0" applyFont="1" applyBorder="1" applyAlignment="1">
      <alignment vertical="top" wrapText="1"/>
    </xf>
    <xf numFmtId="0" fontId="15" fillId="0" borderId="16" xfId="0" applyFont="1" applyBorder="1" applyAlignment="1">
      <alignment horizontal="left" vertical="center" wrapText="1" indent="4"/>
    </xf>
    <xf numFmtId="0" fontId="14" fillId="0" borderId="16" xfId="0" applyFont="1" applyBorder="1" applyAlignment="1">
      <alignment horizontal="left" vertical="center" wrapText="1" indent="4"/>
    </xf>
    <xf numFmtId="0" fontId="1" fillId="0" borderId="16" xfId="0" applyFont="1" applyBorder="1" applyAlignment="1">
      <alignment vertical="center" wrapText="1"/>
    </xf>
    <xf numFmtId="0" fontId="19" fillId="0" borderId="16" xfId="0" applyFont="1" applyBorder="1" applyAlignment="1">
      <alignment vertical="top" wrapText="1"/>
    </xf>
    <xf numFmtId="0" fontId="20" fillId="0" borderId="16" xfId="0" applyFont="1" applyBorder="1" applyAlignment="1">
      <alignment vertical="center" wrapText="1"/>
    </xf>
    <xf numFmtId="0" fontId="21" fillId="0" borderId="16" xfId="0" applyFont="1" applyBorder="1" applyAlignment="1">
      <alignment vertical="center" wrapText="1"/>
    </xf>
    <xf numFmtId="0" fontId="23" fillId="0" borderId="16" xfId="0" applyFont="1" applyBorder="1" applyAlignment="1">
      <alignment vertical="center" wrapText="1"/>
    </xf>
    <xf numFmtId="0" fontId="24" fillId="0" borderId="16" xfId="0" applyFont="1" applyBorder="1" applyAlignment="1">
      <alignment vertical="center" wrapText="1"/>
    </xf>
    <xf numFmtId="0" fontId="19" fillId="0" borderId="16" xfId="0" applyFont="1" applyBorder="1" applyAlignment="1">
      <alignment vertical="center" wrapText="1"/>
    </xf>
    <xf numFmtId="0" fontId="10" fillId="0" borderId="17" xfId="0" applyFont="1" applyBorder="1" applyAlignment="1">
      <alignment horizontal="center" vertical="center"/>
    </xf>
    <xf numFmtId="0" fontId="0" fillId="0" borderId="17" xfId="0" applyBorder="1" applyAlignment="1">
      <alignment vertical="top"/>
    </xf>
    <xf numFmtId="0" fontId="0" fillId="0" borderId="19" xfId="0" applyBorder="1" applyAlignment="1">
      <alignment vertical="top"/>
    </xf>
    <xf numFmtId="0" fontId="9" fillId="0" borderId="11" xfId="0" applyFont="1" applyBorder="1" applyAlignment="1">
      <alignment horizontal="center" vertical="center"/>
    </xf>
    <xf numFmtId="43" fontId="10" fillId="0" borderId="11" xfId="0" applyNumberFormat="1" applyFont="1" applyBorder="1" applyAlignment="1">
      <alignment horizontal="center" vertical="center"/>
    </xf>
    <xf numFmtId="164" fontId="0" fillId="0" borderId="11" xfId="0" applyNumberFormat="1" applyBorder="1" applyAlignment="1">
      <alignment vertical="top"/>
    </xf>
    <xf numFmtId="0" fontId="0" fillId="0" borderId="11" xfId="0" applyBorder="1" applyAlignment="1">
      <alignment horizontal="center" vertical="top"/>
    </xf>
    <xf numFmtId="164" fontId="0" fillId="0" borderId="12" xfId="0" applyNumberFormat="1" applyBorder="1" applyAlignment="1">
      <alignment vertical="top"/>
    </xf>
    <xf numFmtId="0" fontId="0" fillId="0" borderId="12" xfId="0" applyBorder="1" applyAlignment="1">
      <alignment horizontal="center" vertical="top"/>
    </xf>
    <xf numFmtId="164" fontId="3" fillId="0" borderId="11" xfId="0" applyNumberFormat="1" applyFont="1" applyBorder="1" applyAlignment="1">
      <alignment vertical="center"/>
    </xf>
    <xf numFmtId="0" fontId="1" fillId="0" borderId="11" xfId="0" applyFont="1" applyBorder="1" applyAlignment="1">
      <alignment horizontal="center" vertical="top" wrapText="1"/>
    </xf>
    <xf numFmtId="0" fontId="21" fillId="0" borderId="16" xfId="0" applyFont="1" applyBorder="1" applyAlignment="1">
      <alignment vertical="top" wrapText="1"/>
    </xf>
    <xf numFmtId="164" fontId="2" fillId="0" borderId="11" xfId="0" applyNumberFormat="1" applyFont="1" applyBorder="1" applyAlignment="1">
      <alignment vertical="top"/>
    </xf>
    <xf numFmtId="0" fontId="2" fillId="0" borderId="11" xfId="0" applyFont="1" applyBorder="1" applyAlignment="1">
      <alignment horizontal="center" vertical="top"/>
    </xf>
    <xf numFmtId="164" fontId="2" fillId="0" borderId="17" xfId="0" applyNumberFormat="1" applyFont="1" applyBorder="1" applyAlignment="1">
      <alignment vertical="top"/>
    </xf>
    <xf numFmtId="0" fontId="5" fillId="0" borderId="21" xfId="0" applyFont="1" applyBorder="1"/>
    <xf numFmtId="0" fontId="0" fillId="0" borderId="16" xfId="0" applyBorder="1"/>
    <xf numFmtId="0" fontId="0" fillId="0" borderId="18" xfId="0" applyBorder="1"/>
    <xf numFmtId="0" fontId="25" fillId="0" borderId="20" xfId="0" applyFont="1" applyBorder="1" applyAlignment="1">
      <alignment vertical="top" wrapText="1"/>
    </xf>
    <xf numFmtId="0" fontId="3" fillId="0" borderId="16" xfId="0" applyFont="1" applyBorder="1" applyAlignment="1">
      <alignment wrapText="1"/>
    </xf>
    <xf numFmtId="0" fontId="5" fillId="0" borderId="16" xfId="0" applyFont="1" applyBorder="1" applyAlignment="1">
      <alignment vertical="center" wrapText="1"/>
    </xf>
    <xf numFmtId="0" fontId="2" fillId="0" borderId="16" xfId="0" applyFont="1" applyBorder="1" applyAlignment="1">
      <alignment vertical="center" wrapText="1"/>
    </xf>
    <xf numFmtId="0" fontId="5" fillId="0" borderId="16" xfId="0" applyFont="1" applyBorder="1" applyAlignment="1">
      <alignment vertical="top" wrapText="1"/>
    </xf>
    <xf numFmtId="0" fontId="26" fillId="0" borderId="16" xfId="0" applyFont="1" applyBorder="1" applyAlignment="1">
      <alignment vertical="center" wrapText="1"/>
    </xf>
    <xf numFmtId="164" fontId="3" fillId="0" borderId="5" xfId="0" applyNumberFormat="1" applyFont="1" applyBorder="1" applyAlignment="1">
      <alignment horizontal="left" vertical="center"/>
    </xf>
    <xf numFmtId="164" fontId="3" fillId="0" borderId="6" xfId="0" applyNumberFormat="1" applyFont="1" applyBorder="1" applyAlignment="1">
      <alignment horizontal="left" vertical="center"/>
    </xf>
    <xf numFmtId="164" fontId="3" fillId="0" borderId="2" xfId="0" applyNumberFormat="1" applyFont="1" applyBorder="1" applyAlignment="1">
      <alignment horizontal="left" vertical="center"/>
    </xf>
    <xf numFmtId="164" fontId="3" fillId="0" borderId="1"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4" fillId="0" borderId="0" xfId="0" applyFont="1" applyAlignment="1">
      <alignment horizontal="center"/>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6" fillId="2" borderId="10" xfId="0" applyFont="1" applyFill="1" applyBorder="1" applyAlignment="1">
      <alignment horizontal="center"/>
    </xf>
    <xf numFmtId="0" fontId="6" fillId="2" borderId="13" xfId="0" applyFont="1" applyFill="1" applyBorder="1" applyAlignment="1">
      <alignment horizontal="center"/>
    </xf>
    <xf numFmtId="0" fontId="11" fillId="0" borderId="14" xfId="0" applyFont="1" applyBorder="1" applyAlignment="1">
      <alignment horizontal="center" vertical="top" wrapText="1"/>
    </xf>
    <xf numFmtId="0" fontId="11" fillId="0" borderId="11" xfId="0" applyFont="1" applyBorder="1" applyAlignment="1">
      <alignment horizontal="center" vertical="top" wrapText="1"/>
    </xf>
    <xf numFmtId="164" fontId="2" fillId="0" borderId="14" xfId="0" applyNumberFormat="1" applyFont="1" applyBorder="1" applyAlignment="1">
      <alignment horizontal="center" vertical="top"/>
    </xf>
    <xf numFmtId="164" fontId="2" fillId="0" borderId="11" xfId="0" applyNumberFormat="1" applyFont="1" applyBorder="1" applyAlignment="1">
      <alignment horizontal="center" vertical="top"/>
    </xf>
    <xf numFmtId="0" fontId="2" fillId="0" borderId="14" xfId="0" applyFont="1" applyBorder="1" applyAlignment="1">
      <alignment horizontal="center" vertical="top"/>
    </xf>
    <xf numFmtId="0" fontId="2" fillId="0" borderId="11" xfId="0" applyFont="1" applyBorder="1" applyAlignment="1">
      <alignment horizontal="center" vertical="top"/>
    </xf>
    <xf numFmtId="164" fontId="2" fillId="0" borderId="22" xfId="0" applyNumberFormat="1" applyFont="1" applyBorder="1" applyAlignment="1">
      <alignment horizontal="center" vertical="top"/>
    </xf>
    <xf numFmtId="164" fontId="2" fillId="0" borderId="17" xfId="0" applyNumberFormat="1"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680357</xdr:colOff>
      <xdr:row>4</xdr:row>
      <xdr:rowOff>0</xdr:rowOff>
    </xdr:to>
    <xdr:pic>
      <xdr:nvPicPr>
        <xdr:cNvPr id="2"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22872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3"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2287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680357</xdr:colOff>
      <xdr:row>4</xdr:row>
      <xdr:rowOff>0</xdr:rowOff>
    </xdr:to>
    <xdr:pic>
      <xdr:nvPicPr>
        <xdr:cNvPr id="2"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36207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3"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3620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181"/>
  <sheetViews>
    <sheetView zoomScale="90" zoomScaleNormal="90" workbookViewId="0">
      <selection activeCell="J10" sqref="J10"/>
    </sheetView>
  </sheetViews>
  <sheetFormatPr baseColWidth="10" defaultColWidth="8.85546875" defaultRowHeight="15"/>
  <cols>
    <col min="1" max="1" width="10" customWidth="1"/>
    <col min="2" max="2" width="100.7109375" customWidth="1"/>
    <col min="3" max="3" width="18.85546875" style="4" customWidth="1"/>
    <col min="4" max="4" width="6.7109375" style="3" customWidth="1"/>
    <col min="5" max="5" width="24.42578125" style="2" customWidth="1"/>
  </cols>
  <sheetData>
    <row r="1" spans="1:5" ht="24.95" customHeight="1">
      <c r="B1" s="64" t="s">
        <v>9</v>
      </c>
      <c r="C1" s="64"/>
      <c r="D1" s="64"/>
      <c r="E1" s="64"/>
    </row>
    <row r="2" spans="1:5" ht="24.95" customHeight="1">
      <c r="B2" s="64" t="s">
        <v>314</v>
      </c>
      <c r="C2" s="64"/>
      <c r="D2" s="64"/>
      <c r="E2" s="64"/>
    </row>
    <row r="3" spans="1:5" ht="30" customHeight="1">
      <c r="B3" s="65" t="s">
        <v>317</v>
      </c>
      <c r="C3" s="65"/>
      <c r="D3" s="65"/>
      <c r="E3" s="65"/>
    </row>
    <row r="4" spans="1:5" ht="17.25" customHeight="1" thickBot="1">
      <c r="B4" s="66"/>
      <c r="C4" s="66"/>
      <c r="D4" s="66"/>
      <c r="E4" s="66"/>
    </row>
    <row r="5" spans="1:5" s="1" customFormat="1" ht="31.5">
      <c r="A5" s="7" t="s">
        <v>0</v>
      </c>
      <c r="B5" s="7" t="s">
        <v>1</v>
      </c>
      <c r="C5" s="8" t="s">
        <v>2</v>
      </c>
      <c r="D5" s="9" t="s">
        <v>3</v>
      </c>
      <c r="E5" s="9" t="s">
        <v>4</v>
      </c>
    </row>
    <row r="6" spans="1:5" ht="23.25">
      <c r="A6" s="67" t="s">
        <v>318</v>
      </c>
      <c r="B6" s="67"/>
      <c r="C6" s="68"/>
      <c r="D6" s="68"/>
      <c r="E6" s="68"/>
    </row>
    <row r="7" spans="1:5" ht="37.5">
      <c r="A7" s="44" t="s">
        <v>147</v>
      </c>
      <c r="B7" s="53" t="s">
        <v>148</v>
      </c>
      <c r="C7" s="46"/>
      <c r="D7" s="47">
        <v>1</v>
      </c>
      <c r="E7" s="48">
        <f>C7*D7</f>
        <v>0</v>
      </c>
    </row>
    <row r="8" spans="1:5">
      <c r="A8" s="50"/>
      <c r="B8" s="27" t="s">
        <v>149</v>
      </c>
      <c r="C8" s="39"/>
      <c r="D8" s="40"/>
      <c r="E8" s="35"/>
    </row>
    <row r="9" spans="1:5" ht="31.5">
      <c r="A9" s="50"/>
      <c r="B9" s="54" t="s">
        <v>150</v>
      </c>
      <c r="C9" s="39"/>
      <c r="D9" s="40"/>
      <c r="E9" s="35"/>
    </row>
    <row r="10" spans="1:5" ht="47.25">
      <c r="A10" s="50"/>
      <c r="B10" s="54" t="s">
        <v>151</v>
      </c>
      <c r="C10" s="39"/>
      <c r="D10" s="40"/>
      <c r="E10" s="35"/>
    </row>
    <row r="11" spans="1:5" ht="15.75">
      <c r="A11" s="50"/>
      <c r="B11" s="55" t="s">
        <v>152</v>
      </c>
      <c r="C11" s="39"/>
      <c r="D11" s="40"/>
      <c r="E11" s="35"/>
    </row>
    <row r="12" spans="1:5" ht="47.25">
      <c r="A12" s="50"/>
      <c r="B12" s="54" t="s">
        <v>153</v>
      </c>
      <c r="C12" s="39"/>
      <c r="D12" s="40"/>
      <c r="E12" s="35"/>
    </row>
    <row r="13" spans="1:5" ht="15" customHeight="1">
      <c r="A13" s="50"/>
      <c r="B13" s="54" t="s">
        <v>154</v>
      </c>
      <c r="C13" s="39"/>
      <c r="D13" s="40"/>
      <c r="E13" s="35"/>
    </row>
    <row r="14" spans="1:5" ht="34.5" customHeight="1">
      <c r="A14" s="50"/>
      <c r="B14" s="56" t="s">
        <v>155</v>
      </c>
      <c r="C14" s="39"/>
      <c r="D14" s="40"/>
      <c r="E14" s="35"/>
    </row>
    <row r="15" spans="1:5" ht="78.75">
      <c r="A15" s="50"/>
      <c r="B15" s="54" t="s">
        <v>156</v>
      </c>
      <c r="C15" s="39"/>
      <c r="D15" s="40"/>
      <c r="E15" s="35"/>
    </row>
    <row r="16" spans="1:5" ht="15.75">
      <c r="A16" s="50"/>
      <c r="B16" s="55" t="s">
        <v>157</v>
      </c>
      <c r="C16" s="39"/>
      <c r="D16" s="40"/>
      <c r="E16" s="35"/>
    </row>
    <row r="17" spans="1:5" ht="47.25">
      <c r="A17" s="50"/>
      <c r="B17" s="54" t="s">
        <v>158</v>
      </c>
      <c r="C17" s="39"/>
      <c r="D17" s="40"/>
      <c r="E17" s="35"/>
    </row>
    <row r="18" spans="1:5" ht="47.25">
      <c r="A18" s="50"/>
      <c r="B18" s="54" t="s">
        <v>159</v>
      </c>
      <c r="C18" s="39"/>
      <c r="D18" s="40"/>
      <c r="E18" s="35"/>
    </row>
    <row r="19" spans="1:5" ht="15.75">
      <c r="A19" s="50"/>
      <c r="B19" s="55" t="s">
        <v>160</v>
      </c>
      <c r="C19" s="39"/>
      <c r="D19" s="40"/>
      <c r="E19" s="35"/>
    </row>
    <row r="20" spans="1:5" ht="31.5">
      <c r="A20" s="50"/>
      <c r="B20" s="54" t="s">
        <v>161</v>
      </c>
      <c r="C20" s="39"/>
      <c r="D20" s="40"/>
      <c r="E20" s="35"/>
    </row>
    <row r="21" spans="1:5" ht="63">
      <c r="A21" s="50"/>
      <c r="B21" s="54" t="s">
        <v>162</v>
      </c>
      <c r="C21" s="39"/>
      <c r="D21" s="40"/>
      <c r="E21" s="35"/>
    </row>
    <row r="22" spans="1:5" ht="15.75">
      <c r="A22" s="50"/>
      <c r="B22" s="55" t="s">
        <v>163</v>
      </c>
      <c r="C22" s="39"/>
      <c r="D22" s="40"/>
      <c r="E22" s="35"/>
    </row>
    <row r="23" spans="1:5" ht="54" customHeight="1">
      <c r="A23" s="50"/>
      <c r="B23" s="56" t="s">
        <v>164</v>
      </c>
      <c r="C23" s="39"/>
      <c r="D23" s="40"/>
      <c r="E23" s="35"/>
    </row>
    <row r="24" spans="1:5" ht="15.75">
      <c r="A24" s="50"/>
      <c r="B24" s="55" t="s">
        <v>165</v>
      </c>
      <c r="C24" s="39"/>
      <c r="D24" s="40"/>
      <c r="E24" s="35"/>
    </row>
    <row r="25" spans="1:5" ht="78.75">
      <c r="A25" s="50"/>
      <c r="B25" s="54" t="s">
        <v>166</v>
      </c>
      <c r="C25" s="39"/>
      <c r="D25" s="40"/>
      <c r="E25" s="35"/>
    </row>
    <row r="26" spans="1:5" ht="15.75">
      <c r="A26" s="50"/>
      <c r="B26" s="57" t="s">
        <v>167</v>
      </c>
      <c r="C26" s="39"/>
      <c r="D26" s="40"/>
      <c r="E26" s="35"/>
    </row>
    <row r="27" spans="1:5" ht="15.75">
      <c r="A27" s="50"/>
      <c r="B27" s="55" t="s">
        <v>168</v>
      </c>
      <c r="C27" s="39"/>
      <c r="D27" s="40"/>
      <c r="E27" s="35"/>
    </row>
    <row r="28" spans="1:5" ht="31.5">
      <c r="A28" s="50"/>
      <c r="B28" s="54" t="s">
        <v>169</v>
      </c>
      <c r="C28" s="39"/>
      <c r="D28" s="40"/>
      <c r="E28" s="35"/>
    </row>
    <row r="29" spans="1:5" ht="31.5">
      <c r="A29" s="50"/>
      <c r="B29" s="54" t="s">
        <v>170</v>
      </c>
      <c r="C29" s="39"/>
      <c r="D29" s="40"/>
      <c r="E29" s="35"/>
    </row>
    <row r="30" spans="1:5" ht="31.5">
      <c r="A30" s="50"/>
      <c r="B30" s="54" t="s">
        <v>171</v>
      </c>
      <c r="C30" s="39"/>
      <c r="D30" s="40"/>
      <c r="E30" s="35"/>
    </row>
    <row r="31" spans="1:5" ht="15.75">
      <c r="A31" s="50"/>
      <c r="B31" s="55" t="s">
        <v>172</v>
      </c>
      <c r="C31" s="39"/>
      <c r="D31" s="40"/>
      <c r="E31" s="35"/>
    </row>
    <row r="32" spans="1:5" ht="31.5">
      <c r="A32" s="50"/>
      <c r="B32" s="54" t="s">
        <v>173</v>
      </c>
      <c r="C32" s="39"/>
      <c r="D32" s="40"/>
      <c r="E32" s="35"/>
    </row>
    <row r="33" spans="1:5" ht="31.5">
      <c r="A33" s="50"/>
      <c r="B33" s="54" t="s">
        <v>174</v>
      </c>
      <c r="C33" s="39"/>
      <c r="D33" s="40"/>
      <c r="E33" s="35"/>
    </row>
    <row r="34" spans="1:5" ht="15.75">
      <c r="A34" s="50"/>
      <c r="B34" s="54" t="s">
        <v>175</v>
      </c>
      <c r="C34" s="39"/>
      <c r="D34" s="40"/>
      <c r="E34" s="35"/>
    </row>
    <row r="35" spans="1:5" ht="31.5">
      <c r="A35" s="50"/>
      <c r="B35" s="54" t="s">
        <v>176</v>
      </c>
      <c r="C35" s="39"/>
      <c r="D35" s="40"/>
      <c r="E35" s="35"/>
    </row>
    <row r="36" spans="1:5" ht="31.5">
      <c r="A36" s="50"/>
      <c r="B36" s="54" t="s">
        <v>177</v>
      </c>
      <c r="C36" s="39"/>
      <c r="D36" s="40"/>
      <c r="E36" s="35"/>
    </row>
    <row r="37" spans="1:5" ht="15.75">
      <c r="A37" s="50"/>
      <c r="B37" s="55" t="s">
        <v>178</v>
      </c>
      <c r="C37" s="39"/>
      <c r="D37" s="40"/>
      <c r="E37" s="35"/>
    </row>
    <row r="38" spans="1:5" ht="15.75">
      <c r="A38" s="50"/>
      <c r="B38" s="54" t="s">
        <v>179</v>
      </c>
      <c r="C38" s="39"/>
      <c r="D38" s="40"/>
      <c r="E38" s="35"/>
    </row>
    <row r="39" spans="1:5" ht="15.75">
      <c r="A39" s="50"/>
      <c r="B39" s="54" t="s">
        <v>180</v>
      </c>
      <c r="C39" s="39"/>
      <c r="D39" s="40"/>
      <c r="E39" s="35"/>
    </row>
    <row r="40" spans="1:5" ht="15.75">
      <c r="A40" s="50"/>
      <c r="B40" s="54" t="s">
        <v>181</v>
      </c>
      <c r="C40" s="39"/>
      <c r="D40" s="40"/>
      <c r="E40" s="35"/>
    </row>
    <row r="41" spans="1:5" ht="15.75">
      <c r="A41" s="50"/>
      <c r="B41" s="54" t="s">
        <v>182</v>
      </c>
      <c r="C41" s="39"/>
      <c r="D41" s="40"/>
      <c r="E41" s="35"/>
    </row>
    <row r="42" spans="1:5" ht="15.75">
      <c r="A42" s="50"/>
      <c r="B42" s="54" t="s">
        <v>183</v>
      </c>
      <c r="C42" s="39"/>
      <c r="D42" s="40"/>
      <c r="E42" s="35"/>
    </row>
    <row r="43" spans="1:5" ht="15.75">
      <c r="A43" s="50"/>
      <c r="B43" s="54" t="s">
        <v>184</v>
      </c>
      <c r="C43" s="39"/>
      <c r="D43" s="40"/>
      <c r="E43" s="35"/>
    </row>
    <row r="44" spans="1:5" ht="15.75">
      <c r="A44" s="50"/>
      <c r="B44" s="55" t="s">
        <v>185</v>
      </c>
      <c r="C44" s="39"/>
      <c r="D44" s="40"/>
      <c r="E44" s="35"/>
    </row>
    <row r="45" spans="1:5" ht="15.75">
      <c r="A45" s="50"/>
      <c r="B45" s="54" t="s">
        <v>186</v>
      </c>
      <c r="C45" s="39"/>
      <c r="D45" s="40"/>
      <c r="E45" s="35"/>
    </row>
    <row r="46" spans="1:5" ht="15.75">
      <c r="A46" s="50"/>
      <c r="B46" s="54" t="s">
        <v>187</v>
      </c>
      <c r="C46" s="39"/>
      <c r="D46" s="40"/>
      <c r="E46" s="35"/>
    </row>
    <row r="47" spans="1:5" ht="15.75">
      <c r="A47" s="50"/>
      <c r="B47" s="54" t="s">
        <v>188</v>
      </c>
      <c r="C47" s="39"/>
      <c r="D47" s="40"/>
      <c r="E47" s="35"/>
    </row>
    <row r="48" spans="1:5" ht="15.75">
      <c r="A48" s="50"/>
      <c r="B48" s="54" t="s">
        <v>189</v>
      </c>
      <c r="C48" s="39"/>
      <c r="D48" s="40"/>
      <c r="E48" s="35"/>
    </row>
    <row r="49" spans="1:5" ht="15.75">
      <c r="A49" s="50"/>
      <c r="B49" s="54" t="s">
        <v>190</v>
      </c>
      <c r="C49" s="39"/>
      <c r="D49" s="40"/>
      <c r="E49" s="35"/>
    </row>
    <row r="50" spans="1:5" ht="15.75">
      <c r="A50" s="50"/>
      <c r="B50" s="54" t="s">
        <v>191</v>
      </c>
      <c r="C50" s="39"/>
      <c r="D50" s="40"/>
      <c r="E50" s="35"/>
    </row>
    <row r="51" spans="1:5" ht="15.75">
      <c r="A51" s="50"/>
      <c r="B51" s="54" t="s">
        <v>192</v>
      </c>
      <c r="C51" s="39"/>
      <c r="D51" s="40"/>
      <c r="E51" s="35"/>
    </row>
    <row r="52" spans="1:5" ht="15.75">
      <c r="A52" s="50"/>
      <c r="B52" s="54" t="s">
        <v>193</v>
      </c>
      <c r="C52" s="39"/>
      <c r="D52" s="40"/>
      <c r="E52" s="35"/>
    </row>
    <row r="53" spans="1:5" ht="15.75">
      <c r="A53" s="50"/>
      <c r="B53" s="54" t="s">
        <v>194</v>
      </c>
      <c r="C53" s="39"/>
      <c r="D53" s="40"/>
      <c r="E53" s="35"/>
    </row>
    <row r="54" spans="1:5" ht="15.75">
      <c r="A54" s="50"/>
      <c r="B54" s="54" t="s">
        <v>195</v>
      </c>
      <c r="C54" s="39"/>
      <c r="D54" s="40"/>
      <c r="E54" s="35"/>
    </row>
    <row r="55" spans="1:5" ht="15.75">
      <c r="A55" s="50"/>
      <c r="B55" s="54" t="s">
        <v>196</v>
      </c>
      <c r="C55" s="39"/>
      <c r="D55" s="40"/>
      <c r="E55" s="35"/>
    </row>
    <row r="56" spans="1:5" ht="15.75">
      <c r="A56" s="50"/>
      <c r="B56" s="54" t="s">
        <v>197</v>
      </c>
      <c r="C56" s="39"/>
      <c r="D56" s="40"/>
      <c r="E56" s="35"/>
    </row>
    <row r="57" spans="1:5" ht="15.75">
      <c r="A57" s="50"/>
      <c r="B57" s="54" t="s">
        <v>198</v>
      </c>
      <c r="C57" s="39"/>
      <c r="D57" s="40"/>
      <c r="E57" s="35"/>
    </row>
    <row r="58" spans="1:5" ht="15.75">
      <c r="A58" s="50"/>
      <c r="B58" s="54" t="s">
        <v>199</v>
      </c>
      <c r="C58" s="39"/>
      <c r="D58" s="40"/>
      <c r="E58" s="35"/>
    </row>
    <row r="59" spans="1:5" ht="15.75">
      <c r="A59" s="50"/>
      <c r="B59" s="54" t="s">
        <v>200</v>
      </c>
      <c r="C59" s="39"/>
      <c r="D59" s="40"/>
      <c r="E59" s="35"/>
    </row>
    <row r="60" spans="1:5" ht="15.75">
      <c r="A60" s="50"/>
      <c r="B60" s="54" t="s">
        <v>201</v>
      </c>
      <c r="C60" s="39"/>
      <c r="D60" s="40"/>
      <c r="E60" s="35"/>
    </row>
    <row r="61" spans="1:5" ht="15.75">
      <c r="A61" s="50"/>
      <c r="B61" s="54" t="s">
        <v>202</v>
      </c>
      <c r="C61" s="39"/>
      <c r="D61" s="40"/>
      <c r="E61" s="35"/>
    </row>
    <row r="62" spans="1:5" ht="15.75">
      <c r="A62" s="50"/>
      <c r="B62" s="54" t="s">
        <v>203</v>
      </c>
      <c r="C62" s="39"/>
      <c r="D62" s="40"/>
      <c r="E62" s="35"/>
    </row>
    <row r="63" spans="1:5" ht="15.75">
      <c r="A63" s="50"/>
      <c r="B63" s="54" t="s">
        <v>204</v>
      </c>
      <c r="C63" s="39"/>
      <c r="D63" s="40"/>
      <c r="E63" s="35"/>
    </row>
    <row r="64" spans="1:5" ht="15.75">
      <c r="A64" s="50"/>
      <c r="B64" s="54" t="s">
        <v>205</v>
      </c>
      <c r="C64" s="39"/>
      <c r="D64" s="40"/>
      <c r="E64" s="35"/>
    </row>
    <row r="65" spans="1:5" ht="15.75">
      <c r="A65" s="50"/>
      <c r="B65" s="54" t="s">
        <v>206</v>
      </c>
      <c r="C65" s="39"/>
      <c r="D65" s="40"/>
      <c r="E65" s="35"/>
    </row>
    <row r="66" spans="1:5" ht="15.75">
      <c r="A66" s="50"/>
      <c r="B66" s="54" t="s">
        <v>207</v>
      </c>
      <c r="C66" s="39"/>
      <c r="D66" s="40"/>
      <c r="E66" s="35"/>
    </row>
    <row r="67" spans="1:5" ht="15.75">
      <c r="A67" s="50"/>
      <c r="B67" s="54" t="s">
        <v>208</v>
      </c>
      <c r="C67" s="39"/>
      <c r="D67" s="40"/>
      <c r="E67" s="35"/>
    </row>
    <row r="68" spans="1:5" ht="15.75">
      <c r="A68" s="50"/>
      <c r="B68" s="54" t="s">
        <v>209</v>
      </c>
      <c r="C68" s="39"/>
      <c r="D68" s="40"/>
      <c r="E68" s="35"/>
    </row>
    <row r="69" spans="1:5" ht="15.75">
      <c r="A69" s="50"/>
      <c r="B69" s="55" t="s">
        <v>210</v>
      </c>
      <c r="C69" s="39"/>
      <c r="D69" s="40"/>
      <c r="E69" s="35"/>
    </row>
    <row r="70" spans="1:5" ht="15.75">
      <c r="A70" s="50"/>
      <c r="B70" s="54" t="s">
        <v>205</v>
      </c>
      <c r="C70" s="39"/>
      <c r="D70" s="40"/>
      <c r="E70" s="35"/>
    </row>
    <row r="71" spans="1:5" ht="15.75">
      <c r="A71" s="50"/>
      <c r="B71" s="54" t="s">
        <v>211</v>
      </c>
      <c r="C71" s="39"/>
      <c r="D71" s="40"/>
      <c r="E71" s="35"/>
    </row>
    <row r="72" spans="1:5" ht="15.75">
      <c r="A72" s="50"/>
      <c r="B72" s="54" t="s">
        <v>212</v>
      </c>
      <c r="C72" s="39"/>
      <c r="D72" s="40"/>
      <c r="E72" s="35"/>
    </row>
    <row r="73" spans="1:5" ht="15.75">
      <c r="A73" s="50"/>
      <c r="B73" s="54" t="s">
        <v>213</v>
      </c>
      <c r="C73" s="39"/>
      <c r="D73" s="40"/>
      <c r="E73" s="35"/>
    </row>
    <row r="74" spans="1:5" ht="15.75">
      <c r="A74" s="50"/>
      <c r="B74" s="54" t="s">
        <v>214</v>
      </c>
      <c r="C74" s="39"/>
      <c r="D74" s="40"/>
      <c r="E74" s="35"/>
    </row>
    <row r="75" spans="1:5" ht="15.75">
      <c r="A75" s="50"/>
      <c r="B75" s="54" t="s">
        <v>215</v>
      </c>
      <c r="C75" s="39"/>
      <c r="D75" s="40"/>
      <c r="E75" s="35"/>
    </row>
    <row r="76" spans="1:5" ht="15.75">
      <c r="A76" s="50"/>
      <c r="B76" s="54" t="s">
        <v>216</v>
      </c>
      <c r="C76" s="39"/>
      <c r="D76" s="40"/>
      <c r="E76" s="35"/>
    </row>
    <row r="77" spans="1:5" ht="15.75">
      <c r="A77" s="50"/>
      <c r="B77" s="54" t="s">
        <v>217</v>
      </c>
      <c r="C77" s="39"/>
      <c r="D77" s="40"/>
      <c r="E77" s="35"/>
    </row>
    <row r="78" spans="1:5" ht="15.75">
      <c r="A78" s="50"/>
      <c r="B78" s="55" t="s">
        <v>218</v>
      </c>
      <c r="C78" s="39"/>
      <c r="D78" s="40"/>
      <c r="E78" s="35"/>
    </row>
    <row r="79" spans="1:5" ht="15.75">
      <c r="A79" s="50"/>
      <c r="B79" s="54" t="s">
        <v>219</v>
      </c>
      <c r="C79" s="39"/>
      <c r="D79" s="40"/>
      <c r="E79" s="35"/>
    </row>
    <row r="80" spans="1:5" ht="78.75">
      <c r="A80" s="50"/>
      <c r="B80" s="54" t="s">
        <v>220</v>
      </c>
      <c r="C80" s="39"/>
      <c r="D80" s="40"/>
      <c r="E80" s="35"/>
    </row>
    <row r="81" spans="1:5" ht="31.5">
      <c r="A81" s="50"/>
      <c r="B81" s="54" t="s">
        <v>221</v>
      </c>
      <c r="C81" s="39"/>
      <c r="D81" s="40"/>
      <c r="E81" s="35"/>
    </row>
    <row r="82" spans="1:5" ht="15.75">
      <c r="A82" s="50"/>
      <c r="B82" s="55" t="s">
        <v>222</v>
      </c>
      <c r="C82" s="39"/>
      <c r="D82" s="40"/>
      <c r="E82" s="35"/>
    </row>
    <row r="83" spans="1:5" ht="31.5">
      <c r="A83" s="50"/>
      <c r="B83" s="54" t="s">
        <v>223</v>
      </c>
      <c r="C83" s="39"/>
      <c r="D83" s="40"/>
      <c r="E83" s="35"/>
    </row>
    <row r="84" spans="1:5" ht="47.25">
      <c r="A84" s="50"/>
      <c r="B84" s="54" t="s">
        <v>224</v>
      </c>
      <c r="C84" s="39"/>
      <c r="D84" s="40"/>
      <c r="E84" s="35"/>
    </row>
    <row r="85" spans="1:5" ht="15.75">
      <c r="A85" s="50"/>
      <c r="B85" s="55" t="s">
        <v>225</v>
      </c>
      <c r="C85" s="39"/>
      <c r="D85" s="40"/>
      <c r="E85" s="35"/>
    </row>
    <row r="86" spans="1:5" ht="15.75">
      <c r="A86" s="50"/>
      <c r="B86" s="54" t="s">
        <v>226</v>
      </c>
      <c r="C86" s="39"/>
      <c r="D86" s="40"/>
      <c r="E86" s="35"/>
    </row>
    <row r="87" spans="1:5" ht="31.5">
      <c r="A87" s="50"/>
      <c r="B87" s="54" t="s">
        <v>227</v>
      </c>
      <c r="C87" s="39"/>
      <c r="D87" s="40"/>
      <c r="E87" s="35"/>
    </row>
    <row r="88" spans="1:5" ht="15.75">
      <c r="A88" s="50"/>
      <c r="B88" s="55" t="s">
        <v>228</v>
      </c>
      <c r="C88" s="39"/>
      <c r="D88" s="40"/>
      <c r="E88" s="35"/>
    </row>
    <row r="89" spans="1:5" ht="47.25">
      <c r="A89" s="50"/>
      <c r="B89" s="54" t="s">
        <v>229</v>
      </c>
      <c r="C89" s="39"/>
      <c r="D89" s="40"/>
      <c r="E89" s="35"/>
    </row>
    <row r="90" spans="1:5" ht="15.75">
      <c r="A90" s="50"/>
      <c r="B90" s="55" t="s">
        <v>230</v>
      </c>
      <c r="C90" s="39"/>
      <c r="D90" s="40"/>
      <c r="E90" s="35"/>
    </row>
    <row r="91" spans="1:5" ht="63">
      <c r="A91" s="50"/>
      <c r="B91" s="54" t="s">
        <v>231</v>
      </c>
      <c r="C91" s="39"/>
      <c r="D91" s="40"/>
      <c r="E91" s="35"/>
    </row>
    <row r="92" spans="1:5" ht="15.75">
      <c r="A92" s="50"/>
      <c r="B92" s="55" t="s">
        <v>232</v>
      </c>
      <c r="C92" s="39"/>
      <c r="D92" s="40"/>
      <c r="E92" s="35"/>
    </row>
    <row r="93" spans="1:5" ht="78.75">
      <c r="A93" s="50"/>
      <c r="B93" s="54" t="s">
        <v>233</v>
      </c>
      <c r="C93" s="39"/>
      <c r="D93" s="40"/>
      <c r="E93" s="35"/>
    </row>
    <row r="94" spans="1:5" ht="15" customHeight="1">
      <c r="A94" s="50"/>
      <c r="B94" s="28" t="s">
        <v>234</v>
      </c>
      <c r="C94" s="39"/>
      <c r="D94" s="40"/>
      <c r="E94" s="35"/>
    </row>
    <row r="95" spans="1:5" ht="15.75">
      <c r="A95" s="50"/>
      <c r="B95" s="55" t="s">
        <v>235</v>
      </c>
      <c r="C95" s="39"/>
      <c r="D95" s="40"/>
      <c r="E95" s="35"/>
    </row>
    <row r="96" spans="1:5" ht="47.25">
      <c r="A96" s="50"/>
      <c r="B96" s="54" t="s">
        <v>236</v>
      </c>
      <c r="C96" s="39"/>
      <c r="D96" s="40"/>
      <c r="E96" s="35"/>
    </row>
    <row r="97" spans="1:5" ht="15.75">
      <c r="A97" s="50"/>
      <c r="B97" s="54" t="s">
        <v>237</v>
      </c>
      <c r="C97" s="39"/>
      <c r="D97" s="40"/>
      <c r="E97" s="35"/>
    </row>
    <row r="98" spans="1:5" ht="15.75">
      <c r="A98" s="50"/>
      <c r="B98" s="54" t="s">
        <v>238</v>
      </c>
      <c r="C98" s="39"/>
      <c r="D98" s="40"/>
      <c r="E98" s="35"/>
    </row>
    <row r="99" spans="1:5" ht="15.75">
      <c r="A99" s="50"/>
      <c r="B99" s="54" t="s">
        <v>239</v>
      </c>
      <c r="C99" s="39"/>
      <c r="D99" s="40"/>
      <c r="E99" s="35"/>
    </row>
    <row r="100" spans="1:5" ht="15.75">
      <c r="A100" s="50"/>
      <c r="B100" s="54" t="s">
        <v>240</v>
      </c>
      <c r="C100" s="39"/>
      <c r="D100" s="40"/>
      <c r="E100" s="35"/>
    </row>
    <row r="101" spans="1:5" ht="31.5">
      <c r="A101" s="50"/>
      <c r="B101" s="54" t="s">
        <v>241</v>
      </c>
      <c r="C101" s="39"/>
      <c r="D101" s="40"/>
      <c r="E101" s="35"/>
    </row>
    <row r="102" spans="1:5" ht="15.75">
      <c r="A102" s="50"/>
      <c r="B102" s="54" t="s">
        <v>242</v>
      </c>
      <c r="C102" s="39"/>
      <c r="D102" s="40"/>
      <c r="E102" s="35"/>
    </row>
    <row r="103" spans="1:5" ht="15.75">
      <c r="A103" s="50"/>
      <c r="B103" s="54" t="s">
        <v>243</v>
      </c>
      <c r="C103" s="39"/>
      <c r="D103" s="40"/>
      <c r="E103" s="35"/>
    </row>
    <row r="104" spans="1:5" ht="15.75">
      <c r="A104" s="50"/>
      <c r="B104" s="54" t="s">
        <v>244</v>
      </c>
      <c r="C104" s="39"/>
      <c r="D104" s="40"/>
      <c r="E104" s="35"/>
    </row>
    <row r="105" spans="1:5" ht="15.75">
      <c r="A105" s="50"/>
      <c r="B105" s="54" t="s">
        <v>245</v>
      </c>
      <c r="C105" s="39"/>
      <c r="D105" s="40"/>
      <c r="E105" s="35"/>
    </row>
    <row r="106" spans="1:5" ht="15.75">
      <c r="A106" s="50"/>
      <c r="B106" s="54" t="s">
        <v>246</v>
      </c>
      <c r="C106" s="39"/>
      <c r="D106" s="40"/>
      <c r="E106" s="35"/>
    </row>
    <row r="107" spans="1:5" ht="15.75">
      <c r="A107" s="50"/>
      <c r="B107" s="54" t="s">
        <v>247</v>
      </c>
      <c r="C107" s="39"/>
      <c r="D107" s="40"/>
      <c r="E107" s="35"/>
    </row>
    <row r="108" spans="1:5" ht="15.75">
      <c r="A108" s="50"/>
      <c r="B108" s="29" t="s">
        <v>248</v>
      </c>
      <c r="C108" s="39"/>
      <c r="D108" s="40"/>
      <c r="E108" s="35"/>
    </row>
    <row r="109" spans="1:5" ht="15.75">
      <c r="A109" s="50"/>
      <c r="B109" s="30" t="s">
        <v>249</v>
      </c>
      <c r="C109" s="39"/>
      <c r="D109" s="40"/>
      <c r="E109" s="35"/>
    </row>
    <row r="110" spans="1:5" ht="15.75">
      <c r="A110" s="50"/>
      <c r="B110" s="30" t="s">
        <v>250</v>
      </c>
      <c r="C110" s="39"/>
      <c r="D110" s="40"/>
      <c r="E110" s="35"/>
    </row>
    <row r="111" spans="1:5" ht="47.25">
      <c r="A111" s="50"/>
      <c r="B111" s="30" t="s">
        <v>251</v>
      </c>
      <c r="C111" s="39"/>
      <c r="D111" s="40"/>
      <c r="E111" s="35"/>
    </row>
    <row r="112" spans="1:5" ht="16.5" thickBot="1">
      <c r="A112" s="50"/>
      <c r="B112" s="30" t="s">
        <v>252</v>
      </c>
      <c r="C112" s="41"/>
      <c r="D112" s="42"/>
      <c r="E112" s="36"/>
    </row>
    <row r="113" spans="1:5" ht="18" customHeight="1">
      <c r="A113" s="15" t="s">
        <v>253</v>
      </c>
      <c r="B113" s="52" t="s">
        <v>254</v>
      </c>
      <c r="C113" s="46"/>
      <c r="D113" s="47">
        <v>1</v>
      </c>
      <c r="E113" s="48">
        <f>C113*D113</f>
        <v>0</v>
      </c>
    </row>
    <row r="114" spans="1:5" ht="47.25">
      <c r="A114" s="50"/>
      <c r="B114" s="30" t="s">
        <v>255</v>
      </c>
      <c r="C114" s="39"/>
      <c r="D114" s="40"/>
      <c r="E114" s="35"/>
    </row>
    <row r="115" spans="1:5" ht="47.25">
      <c r="A115" s="50"/>
      <c r="B115" s="30" t="s">
        <v>256</v>
      </c>
      <c r="C115" s="39"/>
      <c r="D115" s="40"/>
      <c r="E115" s="35"/>
    </row>
    <row r="116" spans="1:5" ht="63">
      <c r="A116" s="50"/>
      <c r="B116" s="30" t="s">
        <v>257</v>
      </c>
      <c r="C116" s="39"/>
      <c r="D116" s="40"/>
      <c r="E116" s="35"/>
    </row>
    <row r="117" spans="1:5" ht="47.25">
      <c r="A117" s="50"/>
      <c r="B117" s="30" t="s">
        <v>258</v>
      </c>
      <c r="C117" s="39"/>
      <c r="D117" s="40"/>
      <c r="E117" s="35"/>
    </row>
    <row r="118" spans="1:5" ht="47.25">
      <c r="A118" s="50"/>
      <c r="B118" s="30" t="s">
        <v>259</v>
      </c>
      <c r="C118" s="39"/>
      <c r="D118" s="40"/>
      <c r="E118" s="35"/>
    </row>
    <row r="119" spans="1:5" ht="15.75">
      <c r="A119" s="50"/>
      <c r="B119" s="30" t="s">
        <v>260</v>
      </c>
      <c r="C119" s="39"/>
      <c r="D119" s="40"/>
      <c r="E119" s="35"/>
    </row>
    <row r="120" spans="1:5" ht="15.75">
      <c r="A120" s="50"/>
      <c r="B120" s="30" t="s">
        <v>261</v>
      </c>
      <c r="C120" s="39"/>
      <c r="D120" s="40"/>
      <c r="E120" s="35"/>
    </row>
    <row r="121" spans="1:5" ht="15.75">
      <c r="A121" s="50"/>
      <c r="B121" s="30" t="s">
        <v>262</v>
      </c>
      <c r="C121" s="39"/>
      <c r="D121" s="40"/>
      <c r="E121" s="35"/>
    </row>
    <row r="122" spans="1:5" ht="15" customHeight="1">
      <c r="A122" s="50"/>
      <c r="B122" s="30" t="s">
        <v>263</v>
      </c>
      <c r="C122" s="39"/>
      <c r="D122" s="40"/>
      <c r="E122" s="35"/>
    </row>
    <row r="123" spans="1:5" ht="31.5">
      <c r="A123" s="50"/>
      <c r="B123" s="30" t="s">
        <v>264</v>
      </c>
      <c r="C123" s="39"/>
      <c r="D123" s="40"/>
      <c r="E123" s="35"/>
    </row>
    <row r="124" spans="1:5" ht="78.75">
      <c r="A124" s="50"/>
      <c r="B124" s="30" t="s">
        <v>265</v>
      </c>
      <c r="C124" s="39"/>
      <c r="D124" s="40"/>
      <c r="E124" s="35"/>
    </row>
    <row r="125" spans="1:5" ht="47.25">
      <c r="A125" s="50"/>
      <c r="B125" s="30" t="s">
        <v>266</v>
      </c>
      <c r="C125" s="39"/>
      <c r="D125" s="40"/>
      <c r="E125" s="35"/>
    </row>
    <row r="126" spans="1:5" ht="63">
      <c r="A126" s="50"/>
      <c r="B126" s="30" t="s">
        <v>267</v>
      </c>
      <c r="C126" s="39"/>
      <c r="D126" s="40"/>
      <c r="E126" s="35"/>
    </row>
    <row r="127" spans="1:5" ht="47.25">
      <c r="A127" s="50"/>
      <c r="B127" s="30" t="s">
        <v>268</v>
      </c>
      <c r="C127" s="39"/>
      <c r="D127" s="40"/>
      <c r="E127" s="35"/>
    </row>
    <row r="128" spans="1:5" ht="63.75" customHeight="1">
      <c r="A128" s="50"/>
      <c r="B128" s="45" t="s">
        <v>269</v>
      </c>
      <c r="C128" s="39"/>
      <c r="D128" s="40"/>
      <c r="E128" s="35"/>
    </row>
    <row r="129" spans="1:5" ht="63.75" customHeight="1">
      <c r="A129" s="50"/>
      <c r="B129" s="45" t="s">
        <v>270</v>
      </c>
      <c r="C129" s="39"/>
      <c r="D129" s="40"/>
      <c r="E129" s="35"/>
    </row>
    <row r="130" spans="1:5" ht="84" customHeight="1">
      <c r="A130" s="50"/>
      <c r="B130" s="45" t="s">
        <v>271</v>
      </c>
      <c r="C130" s="39"/>
      <c r="D130" s="40"/>
      <c r="E130" s="35"/>
    </row>
    <row r="131" spans="1:5" ht="31.5">
      <c r="A131" s="50"/>
      <c r="B131" s="30" t="s">
        <v>272</v>
      </c>
      <c r="C131" s="39"/>
      <c r="D131" s="40"/>
      <c r="E131" s="35"/>
    </row>
    <row r="132" spans="1:5" ht="15.75">
      <c r="A132" s="50"/>
      <c r="B132" s="30" t="s">
        <v>273</v>
      </c>
      <c r="C132" s="39"/>
      <c r="D132" s="40"/>
      <c r="E132" s="35"/>
    </row>
    <row r="133" spans="1:5" ht="31.5">
      <c r="A133" s="50"/>
      <c r="B133" s="30" t="s">
        <v>274</v>
      </c>
      <c r="C133" s="39"/>
      <c r="D133" s="40"/>
      <c r="E133" s="35"/>
    </row>
    <row r="134" spans="1:5" ht="15.75">
      <c r="A134" s="50"/>
      <c r="B134" s="30" t="s">
        <v>275</v>
      </c>
      <c r="C134" s="39"/>
      <c r="D134" s="40"/>
      <c r="E134" s="35"/>
    </row>
    <row r="135" spans="1:5" ht="15.75">
      <c r="A135" s="50"/>
      <c r="B135" s="30" t="s">
        <v>276</v>
      </c>
      <c r="C135" s="39"/>
      <c r="D135" s="40"/>
      <c r="E135" s="35"/>
    </row>
    <row r="136" spans="1:5" ht="15.75">
      <c r="A136" s="50"/>
      <c r="B136" s="30" t="s">
        <v>277</v>
      </c>
      <c r="C136" s="39"/>
      <c r="D136" s="40"/>
      <c r="E136" s="35"/>
    </row>
    <row r="137" spans="1:5" ht="15.75">
      <c r="A137" s="50"/>
      <c r="B137" s="30" t="s">
        <v>278</v>
      </c>
      <c r="C137" s="39"/>
      <c r="D137" s="40"/>
      <c r="E137" s="35"/>
    </row>
    <row r="138" spans="1:5" ht="15.75">
      <c r="A138" s="50"/>
      <c r="B138" s="30" t="s">
        <v>279</v>
      </c>
      <c r="C138" s="39"/>
      <c r="D138" s="40"/>
      <c r="E138" s="35"/>
    </row>
    <row r="139" spans="1:5" ht="15.75">
      <c r="A139" s="50"/>
      <c r="B139" s="30" t="s">
        <v>280</v>
      </c>
      <c r="C139" s="39"/>
      <c r="D139" s="40"/>
      <c r="E139" s="35"/>
    </row>
    <row r="140" spans="1:5" ht="15.75">
      <c r="A140" s="50"/>
      <c r="B140" s="30" t="s">
        <v>281</v>
      </c>
      <c r="C140" s="39"/>
      <c r="D140" s="40"/>
      <c r="E140" s="35"/>
    </row>
    <row r="141" spans="1:5" ht="15.75">
      <c r="A141" s="50"/>
      <c r="B141" s="30" t="s">
        <v>282</v>
      </c>
      <c r="C141" s="39"/>
      <c r="D141" s="40"/>
      <c r="E141" s="35"/>
    </row>
    <row r="142" spans="1:5" ht="15.75">
      <c r="A142" s="50"/>
      <c r="B142" s="30" t="s">
        <v>283</v>
      </c>
      <c r="C142" s="39"/>
      <c r="D142" s="40"/>
      <c r="E142" s="35"/>
    </row>
    <row r="143" spans="1:5" ht="15.75">
      <c r="A143" s="50"/>
      <c r="B143" s="30" t="s">
        <v>284</v>
      </c>
      <c r="C143" s="39"/>
      <c r="D143" s="40"/>
      <c r="E143" s="35"/>
    </row>
    <row r="144" spans="1:5" ht="15.75">
      <c r="A144" s="50"/>
      <c r="B144" s="30" t="s">
        <v>285</v>
      </c>
      <c r="C144" s="39"/>
      <c r="D144" s="40"/>
      <c r="E144" s="35"/>
    </row>
    <row r="145" spans="1:5" ht="15.75">
      <c r="A145" s="50"/>
      <c r="B145" s="30" t="s">
        <v>286</v>
      </c>
      <c r="C145" s="39"/>
      <c r="D145" s="40"/>
      <c r="E145" s="35"/>
    </row>
    <row r="146" spans="1:5" ht="15.75">
      <c r="A146" s="50"/>
      <c r="B146" s="30" t="s">
        <v>287</v>
      </c>
      <c r="C146" s="39"/>
      <c r="D146" s="40"/>
      <c r="E146" s="35"/>
    </row>
    <row r="147" spans="1:5" ht="15.75">
      <c r="A147" s="50"/>
      <c r="B147" s="30" t="s">
        <v>288</v>
      </c>
      <c r="C147" s="39"/>
      <c r="D147" s="40"/>
      <c r="E147" s="35"/>
    </row>
    <row r="148" spans="1:5" ht="15.75">
      <c r="A148" s="50"/>
      <c r="B148" s="30" t="s">
        <v>289</v>
      </c>
      <c r="C148" s="39"/>
      <c r="D148" s="40"/>
      <c r="E148" s="35"/>
    </row>
    <row r="149" spans="1:5" ht="15.75">
      <c r="A149" s="50"/>
      <c r="B149" s="30" t="s">
        <v>290</v>
      </c>
      <c r="C149" s="39"/>
      <c r="D149" s="40"/>
      <c r="E149" s="35"/>
    </row>
    <row r="150" spans="1:5" ht="15.75">
      <c r="A150" s="50"/>
      <c r="B150" s="30" t="s">
        <v>291</v>
      </c>
      <c r="C150" s="39"/>
      <c r="D150" s="40"/>
      <c r="E150" s="35"/>
    </row>
    <row r="151" spans="1:5" ht="15.75">
      <c r="A151" s="50"/>
      <c r="B151" s="30" t="s">
        <v>292</v>
      </c>
      <c r="C151" s="39"/>
      <c r="D151" s="40"/>
      <c r="E151" s="35"/>
    </row>
    <row r="152" spans="1:5" ht="15.75">
      <c r="A152" s="50"/>
      <c r="B152" s="31" t="s">
        <v>293</v>
      </c>
      <c r="C152" s="39"/>
      <c r="D152" s="40"/>
      <c r="E152" s="35"/>
    </row>
    <row r="153" spans="1:5" ht="15.75">
      <c r="A153" s="50"/>
      <c r="B153" s="32" t="s">
        <v>294</v>
      </c>
      <c r="C153" s="39"/>
      <c r="D153" s="40"/>
      <c r="E153" s="35"/>
    </row>
    <row r="154" spans="1:5" ht="15.75">
      <c r="A154" s="50"/>
      <c r="B154" s="32" t="s">
        <v>295</v>
      </c>
      <c r="C154" s="39"/>
      <c r="D154" s="40"/>
      <c r="E154" s="35"/>
    </row>
    <row r="155" spans="1:5" ht="15.75">
      <c r="A155" s="50"/>
      <c r="B155" s="30" t="s">
        <v>296</v>
      </c>
      <c r="C155" s="39"/>
      <c r="D155" s="40"/>
      <c r="E155" s="35"/>
    </row>
    <row r="156" spans="1:5" ht="47.25">
      <c r="A156" s="50"/>
      <c r="B156" s="30" t="s">
        <v>297</v>
      </c>
      <c r="C156" s="39"/>
      <c r="D156" s="40"/>
      <c r="E156" s="35"/>
    </row>
    <row r="157" spans="1:5" ht="54" customHeight="1">
      <c r="A157" s="50"/>
      <c r="B157" s="30" t="s">
        <v>298</v>
      </c>
      <c r="C157" s="39"/>
      <c r="D157" s="40"/>
      <c r="E157" s="35"/>
    </row>
    <row r="158" spans="1:5" ht="15.75">
      <c r="A158" s="50"/>
      <c r="B158" s="30" t="s">
        <v>299</v>
      </c>
      <c r="C158" s="39"/>
      <c r="D158" s="40"/>
      <c r="E158" s="35"/>
    </row>
    <row r="159" spans="1:5" ht="15.75">
      <c r="A159" s="50"/>
      <c r="B159" s="30" t="s">
        <v>300</v>
      </c>
      <c r="C159" s="39"/>
      <c r="D159" s="40"/>
      <c r="E159" s="35"/>
    </row>
    <row r="160" spans="1:5" ht="78.75">
      <c r="A160" s="50"/>
      <c r="B160" s="30" t="s">
        <v>301</v>
      </c>
      <c r="C160" s="39"/>
      <c r="D160" s="40"/>
      <c r="E160" s="35"/>
    </row>
    <row r="161" spans="1:5" ht="15.75">
      <c r="A161" s="50"/>
      <c r="B161" s="29" t="s">
        <v>138</v>
      </c>
      <c r="C161" s="39"/>
      <c r="D161" s="40"/>
      <c r="E161" s="35"/>
    </row>
    <row r="162" spans="1:5" ht="15.75">
      <c r="A162" s="50"/>
      <c r="B162" s="30" t="s">
        <v>139</v>
      </c>
      <c r="C162" s="39"/>
      <c r="D162" s="40"/>
      <c r="E162" s="35"/>
    </row>
    <row r="163" spans="1:5" ht="15" customHeight="1">
      <c r="A163" s="50"/>
      <c r="B163" s="30" t="s">
        <v>302</v>
      </c>
      <c r="C163" s="39"/>
      <c r="D163" s="40"/>
      <c r="E163" s="35"/>
    </row>
    <row r="164" spans="1:5" ht="15.75">
      <c r="A164" s="50"/>
      <c r="B164" s="29" t="s">
        <v>303</v>
      </c>
      <c r="C164" s="39"/>
      <c r="D164" s="40"/>
      <c r="E164" s="35"/>
    </row>
    <row r="165" spans="1:5" ht="15" customHeight="1">
      <c r="A165" s="50"/>
      <c r="B165" s="30" t="s">
        <v>304</v>
      </c>
      <c r="C165" s="39"/>
      <c r="D165" s="40"/>
      <c r="E165" s="35"/>
    </row>
    <row r="166" spans="1:5" ht="15.75">
      <c r="A166" s="50"/>
      <c r="B166" s="30" t="s">
        <v>305</v>
      </c>
      <c r="C166" s="39"/>
      <c r="D166" s="40"/>
      <c r="E166" s="35"/>
    </row>
    <row r="167" spans="1:5" ht="15.75">
      <c r="A167" s="50"/>
      <c r="B167" s="30" t="s">
        <v>306</v>
      </c>
      <c r="C167" s="39"/>
      <c r="D167" s="40"/>
      <c r="E167" s="35"/>
    </row>
    <row r="168" spans="1:5" ht="15.75">
      <c r="A168" s="50"/>
      <c r="B168" s="30" t="s">
        <v>307</v>
      </c>
      <c r="C168" s="39"/>
      <c r="D168" s="40"/>
      <c r="E168" s="35"/>
    </row>
    <row r="169" spans="1:5" ht="15.75">
      <c r="A169" s="50"/>
      <c r="B169" s="30" t="s">
        <v>308</v>
      </c>
      <c r="C169" s="39"/>
      <c r="D169" s="40"/>
      <c r="E169" s="35"/>
    </row>
    <row r="170" spans="1:5" ht="63">
      <c r="A170" s="50"/>
      <c r="B170" s="33" t="s">
        <v>309</v>
      </c>
      <c r="C170" s="39"/>
      <c r="D170" s="40"/>
      <c r="E170" s="35"/>
    </row>
    <row r="171" spans="1:5" ht="15" customHeight="1">
      <c r="A171" s="50"/>
      <c r="B171" s="33" t="s">
        <v>310</v>
      </c>
      <c r="C171" s="39"/>
      <c r="D171" s="40"/>
      <c r="E171" s="35"/>
    </row>
    <row r="172" spans="1:5" ht="15.75">
      <c r="A172" s="50"/>
      <c r="B172" s="29" t="s">
        <v>311</v>
      </c>
      <c r="C172" s="39"/>
      <c r="D172" s="40"/>
      <c r="E172" s="35"/>
    </row>
    <row r="173" spans="1:5" ht="15.75">
      <c r="A173" s="50"/>
      <c r="B173" s="30" t="s">
        <v>249</v>
      </c>
      <c r="C173" s="39"/>
      <c r="D173" s="40"/>
      <c r="E173" s="35"/>
    </row>
    <row r="174" spans="1:5" ht="15.75">
      <c r="A174" s="50"/>
      <c r="B174" s="30" t="s">
        <v>250</v>
      </c>
      <c r="C174" s="39"/>
      <c r="D174" s="40"/>
      <c r="E174" s="35"/>
    </row>
    <row r="175" spans="1:5" ht="15.75">
      <c r="A175" s="50"/>
      <c r="B175" s="33" t="s">
        <v>312</v>
      </c>
      <c r="C175" s="39"/>
      <c r="D175" s="40"/>
      <c r="E175" s="35"/>
    </row>
    <row r="176" spans="1:5" ht="48" thickBot="1">
      <c r="A176" s="51"/>
      <c r="B176" s="33" t="s">
        <v>313</v>
      </c>
      <c r="C176" s="41"/>
      <c r="D176" s="42"/>
      <c r="E176" s="36"/>
    </row>
    <row r="177" spans="1:5" ht="19.5" thickBot="1">
      <c r="A177" s="16"/>
      <c r="B177" s="49"/>
      <c r="C177" s="58" t="s">
        <v>6</v>
      </c>
      <c r="D177" s="59"/>
      <c r="E177" s="5">
        <f>SUM(E7:E176)</f>
        <v>0</v>
      </c>
    </row>
    <row r="178" spans="1:5" ht="18.75">
      <c r="B178" s="6"/>
      <c r="C178" s="60" t="s">
        <v>7</v>
      </c>
      <c r="D178" s="61"/>
      <c r="E178" s="5">
        <f>E177*0.2</f>
        <v>0</v>
      </c>
    </row>
    <row r="179" spans="1:5" ht="19.5" thickBot="1">
      <c r="B179" s="6"/>
      <c r="C179" s="62" t="s">
        <v>8</v>
      </c>
      <c r="D179" s="63"/>
      <c r="E179" s="5">
        <f>SUM(E177:E178)</f>
        <v>0</v>
      </c>
    </row>
    <row r="181" spans="1:5" ht="21">
      <c r="A181" s="10" t="s">
        <v>316</v>
      </c>
      <c r="B181" s="11"/>
      <c r="C181" s="12"/>
      <c r="D181" s="13"/>
      <c r="E181" s="14"/>
    </row>
  </sheetData>
  <mergeCells count="7">
    <mergeCell ref="C177:D177"/>
    <mergeCell ref="C178:D178"/>
    <mergeCell ref="C179:D179"/>
    <mergeCell ref="B1:E1"/>
    <mergeCell ref="B2:E2"/>
    <mergeCell ref="B3:E4"/>
    <mergeCell ref="A6:E6"/>
  </mergeCells>
  <pageMargins left="0.15748031496062992" right="0.15748031496062992" top="0.15748031496062992" bottom="0.15748031496062992" header="0.15748031496062992" footer="0.15748031496062992"/>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E148"/>
  <sheetViews>
    <sheetView tabSelected="1" topLeftCell="A142" zoomScale="90" zoomScaleNormal="90" workbookViewId="0">
      <selection activeCell="E156" sqref="E156"/>
    </sheetView>
  </sheetViews>
  <sheetFormatPr baseColWidth="10" defaultColWidth="8.85546875" defaultRowHeight="15"/>
  <cols>
    <col min="1" max="1" width="10" customWidth="1"/>
    <col min="2" max="2" width="100.7109375" customWidth="1"/>
    <col min="3" max="3" width="18.85546875" style="4" customWidth="1"/>
    <col min="4" max="4" width="6.7109375" style="3" customWidth="1"/>
    <col min="5" max="5" width="24.42578125" style="2" customWidth="1"/>
  </cols>
  <sheetData>
    <row r="1" spans="1:5" ht="24.95" customHeight="1">
      <c r="B1" s="64" t="s">
        <v>9</v>
      </c>
      <c r="C1" s="64"/>
      <c r="D1" s="64"/>
      <c r="E1" s="64"/>
    </row>
    <row r="2" spans="1:5" ht="24.95" customHeight="1">
      <c r="B2" s="64" t="s">
        <v>314</v>
      </c>
      <c r="C2" s="64"/>
      <c r="D2" s="64"/>
      <c r="E2" s="64"/>
    </row>
    <row r="3" spans="1:5" ht="30" customHeight="1">
      <c r="B3" s="65" t="s">
        <v>317</v>
      </c>
      <c r="C3" s="65"/>
      <c r="D3" s="65"/>
      <c r="E3" s="65"/>
    </row>
    <row r="4" spans="1:5" ht="17.25" customHeight="1" thickBot="1">
      <c r="B4" s="66"/>
      <c r="C4" s="66"/>
      <c r="D4" s="66"/>
      <c r="E4" s="66"/>
    </row>
    <row r="5" spans="1:5" s="1" customFormat="1" ht="31.5">
      <c r="A5" s="7" t="s">
        <v>0</v>
      </c>
      <c r="B5" s="7" t="s">
        <v>1</v>
      </c>
      <c r="C5" s="8" t="s">
        <v>2</v>
      </c>
      <c r="D5" s="9" t="s">
        <v>3</v>
      </c>
      <c r="E5" s="9" t="s">
        <v>4</v>
      </c>
    </row>
    <row r="6" spans="1:5" ht="24" thickBot="1">
      <c r="A6" s="67" t="s">
        <v>5</v>
      </c>
      <c r="B6" s="67"/>
      <c r="C6" s="68"/>
      <c r="D6" s="68"/>
      <c r="E6" s="68"/>
    </row>
    <row r="7" spans="1:5" ht="31.5">
      <c r="A7" s="69" t="s">
        <v>10</v>
      </c>
      <c r="B7" s="19" t="s">
        <v>11</v>
      </c>
      <c r="C7" s="71"/>
      <c r="D7" s="73">
        <v>1</v>
      </c>
      <c r="E7" s="75">
        <f>C7*D7</f>
        <v>0</v>
      </c>
    </row>
    <row r="8" spans="1:5">
      <c r="A8" s="70"/>
      <c r="B8" s="20" t="s">
        <v>12</v>
      </c>
      <c r="C8" s="72"/>
      <c r="D8" s="74"/>
      <c r="E8" s="76"/>
    </row>
    <row r="9" spans="1:5">
      <c r="A9" s="70"/>
      <c r="B9" s="21" t="s">
        <v>13</v>
      </c>
      <c r="C9" s="72"/>
      <c r="D9" s="74"/>
      <c r="E9" s="76"/>
    </row>
    <row r="10" spans="1:5">
      <c r="A10" s="70"/>
      <c r="B10" s="21" t="s">
        <v>14</v>
      </c>
      <c r="C10" s="72"/>
      <c r="D10" s="74"/>
      <c r="E10" s="76"/>
    </row>
    <row r="11" spans="1:5" ht="25.5">
      <c r="A11" s="70"/>
      <c r="B11" s="21" t="s">
        <v>15</v>
      </c>
      <c r="C11" s="43"/>
      <c r="D11" s="43"/>
      <c r="E11" s="18"/>
    </row>
    <row r="12" spans="1:5" ht="25.5">
      <c r="A12" s="50"/>
      <c r="B12" s="21" t="s">
        <v>16</v>
      </c>
      <c r="C12" s="43"/>
      <c r="D12" s="43"/>
      <c r="E12" s="18"/>
    </row>
    <row r="13" spans="1:5" ht="18.75">
      <c r="A13" s="50"/>
      <c r="B13" s="21" t="s">
        <v>17</v>
      </c>
      <c r="C13" s="43"/>
      <c r="D13" s="43"/>
      <c r="E13" s="18"/>
    </row>
    <row r="14" spans="1:5" ht="18.75">
      <c r="A14" s="50"/>
      <c r="B14" s="21" t="s">
        <v>18</v>
      </c>
      <c r="C14" s="17"/>
      <c r="D14" s="17"/>
      <c r="E14" s="18"/>
    </row>
    <row r="15" spans="1:5" ht="25.5">
      <c r="A15" s="50"/>
      <c r="B15" s="21" t="s">
        <v>19</v>
      </c>
      <c r="C15" s="17"/>
      <c r="D15" s="17"/>
      <c r="E15" s="18"/>
    </row>
    <row r="16" spans="1:5" ht="21">
      <c r="A16" s="50"/>
      <c r="B16" s="21" t="s">
        <v>20</v>
      </c>
      <c r="C16" s="37"/>
      <c r="D16" s="38"/>
      <c r="E16" s="34"/>
    </row>
    <row r="17" spans="1:5" ht="25.5">
      <c r="A17" s="50"/>
      <c r="B17" s="21" t="s">
        <v>21</v>
      </c>
      <c r="C17" s="39"/>
      <c r="D17" s="40"/>
      <c r="E17" s="35"/>
    </row>
    <row r="18" spans="1:5">
      <c r="A18" s="50"/>
      <c r="B18" s="21" t="s">
        <v>22</v>
      </c>
      <c r="C18" s="39"/>
      <c r="D18" s="40"/>
      <c r="E18" s="35"/>
    </row>
    <row r="19" spans="1:5" ht="25.5">
      <c r="A19" s="50"/>
      <c r="B19" s="21" t="s">
        <v>23</v>
      </c>
      <c r="C19" s="39"/>
      <c r="D19" s="40"/>
      <c r="E19" s="35"/>
    </row>
    <row r="20" spans="1:5">
      <c r="A20" s="50"/>
      <c r="B20" s="22" t="s">
        <v>24</v>
      </c>
      <c r="C20" s="39"/>
      <c r="D20" s="40"/>
      <c r="E20" s="35"/>
    </row>
    <row r="21" spans="1:5">
      <c r="A21" s="50"/>
      <c r="B21" s="21" t="s">
        <v>25</v>
      </c>
      <c r="C21" s="39"/>
      <c r="D21" s="40"/>
      <c r="E21" s="35"/>
    </row>
    <row r="22" spans="1:5">
      <c r="A22" s="50"/>
      <c r="B22" s="21" t="s">
        <v>26</v>
      </c>
      <c r="C22" s="39"/>
      <c r="D22" s="40"/>
      <c r="E22" s="35"/>
    </row>
    <row r="23" spans="1:5">
      <c r="A23" s="50"/>
      <c r="B23" s="21" t="s">
        <v>27</v>
      </c>
      <c r="C23" s="39"/>
      <c r="D23" s="40"/>
      <c r="E23" s="35"/>
    </row>
    <row r="24" spans="1:5">
      <c r="A24" s="50"/>
      <c r="B24" s="21" t="s">
        <v>28</v>
      </c>
      <c r="C24" s="39"/>
      <c r="D24" s="40"/>
      <c r="E24" s="35"/>
    </row>
    <row r="25" spans="1:5" ht="25.5">
      <c r="A25" s="50"/>
      <c r="B25" s="21" t="s">
        <v>29</v>
      </c>
      <c r="C25" s="39"/>
      <c r="D25" s="40"/>
      <c r="E25" s="35"/>
    </row>
    <row r="26" spans="1:5">
      <c r="A26" s="50"/>
      <c r="B26" s="21" t="s">
        <v>30</v>
      </c>
      <c r="C26" s="39"/>
      <c r="D26" s="40"/>
      <c r="E26" s="35"/>
    </row>
    <row r="27" spans="1:5" ht="25.5">
      <c r="A27" s="50"/>
      <c r="B27" s="21" t="s">
        <v>31</v>
      </c>
      <c r="C27" s="39"/>
      <c r="D27" s="40"/>
      <c r="E27" s="35"/>
    </row>
    <row r="28" spans="1:5">
      <c r="A28" s="50"/>
      <c r="B28" s="21" t="s">
        <v>32</v>
      </c>
      <c r="C28" s="39"/>
      <c r="D28" s="40"/>
      <c r="E28" s="35"/>
    </row>
    <row r="29" spans="1:5">
      <c r="A29" s="50"/>
      <c r="B29" s="21" t="s">
        <v>33</v>
      </c>
      <c r="C29" s="39"/>
      <c r="D29" s="40"/>
      <c r="E29" s="35"/>
    </row>
    <row r="30" spans="1:5">
      <c r="A30" s="50"/>
      <c r="B30" s="21" t="s">
        <v>34</v>
      </c>
      <c r="C30" s="39"/>
      <c r="D30" s="40"/>
      <c r="E30" s="35"/>
    </row>
    <row r="31" spans="1:5">
      <c r="A31" s="50"/>
      <c r="B31" s="21" t="s">
        <v>35</v>
      </c>
      <c r="C31" s="39"/>
      <c r="D31" s="40"/>
      <c r="E31" s="35"/>
    </row>
    <row r="32" spans="1:5" ht="25.5">
      <c r="A32" s="50"/>
      <c r="B32" s="21" t="s">
        <v>36</v>
      </c>
      <c r="C32" s="39"/>
      <c r="D32" s="40"/>
      <c r="E32" s="35"/>
    </row>
    <row r="33" spans="1:5" ht="25.5">
      <c r="A33" s="50"/>
      <c r="B33" s="21" t="s">
        <v>37</v>
      </c>
      <c r="C33" s="39"/>
      <c r="D33" s="40"/>
      <c r="E33" s="35"/>
    </row>
    <row r="34" spans="1:5">
      <c r="A34" s="50"/>
      <c r="B34" s="21" t="s">
        <v>38</v>
      </c>
      <c r="C34" s="39"/>
      <c r="D34" s="40"/>
      <c r="E34" s="35"/>
    </row>
    <row r="35" spans="1:5">
      <c r="A35" s="50"/>
      <c r="B35" s="22" t="s">
        <v>39</v>
      </c>
      <c r="C35" s="39"/>
      <c r="D35" s="40"/>
      <c r="E35" s="35"/>
    </row>
    <row r="36" spans="1:5">
      <c r="A36" s="50"/>
      <c r="B36" s="23" t="s">
        <v>40</v>
      </c>
      <c r="C36" s="39"/>
      <c r="D36" s="40"/>
      <c r="E36" s="35"/>
    </row>
    <row r="37" spans="1:5">
      <c r="A37" s="50"/>
      <c r="B37" s="21" t="s">
        <v>41</v>
      </c>
      <c r="C37" s="39"/>
      <c r="D37" s="40"/>
      <c r="E37" s="35"/>
    </row>
    <row r="38" spans="1:5">
      <c r="A38" s="50"/>
      <c r="B38" s="21" t="s">
        <v>42</v>
      </c>
      <c r="C38" s="39"/>
      <c r="D38" s="40"/>
      <c r="E38" s="35"/>
    </row>
    <row r="39" spans="1:5">
      <c r="A39" s="50"/>
      <c r="B39" s="21" t="s">
        <v>43</v>
      </c>
      <c r="C39" s="39"/>
      <c r="D39" s="40"/>
      <c r="E39" s="35"/>
    </row>
    <row r="40" spans="1:5">
      <c r="A40" s="50"/>
      <c r="B40" s="23" t="s">
        <v>44</v>
      </c>
      <c r="C40" s="39"/>
      <c r="D40" s="40"/>
      <c r="E40" s="35"/>
    </row>
    <row r="41" spans="1:5">
      <c r="A41" s="50"/>
      <c r="B41" s="21" t="s">
        <v>45</v>
      </c>
      <c r="C41" s="39"/>
      <c r="D41" s="40"/>
      <c r="E41" s="35"/>
    </row>
    <row r="42" spans="1:5">
      <c r="A42" s="50"/>
      <c r="B42" s="21" t="s">
        <v>46</v>
      </c>
      <c r="C42" s="39"/>
      <c r="D42" s="40"/>
      <c r="E42" s="35"/>
    </row>
    <row r="43" spans="1:5">
      <c r="A43" s="50"/>
      <c r="B43" s="21" t="s">
        <v>47</v>
      </c>
      <c r="C43" s="39"/>
      <c r="D43" s="40"/>
      <c r="E43" s="35"/>
    </row>
    <row r="44" spans="1:5">
      <c r="A44" s="50"/>
      <c r="B44" s="23" t="s">
        <v>48</v>
      </c>
      <c r="C44" s="39"/>
      <c r="D44" s="40"/>
      <c r="E44" s="35"/>
    </row>
    <row r="45" spans="1:5">
      <c r="A45" s="50"/>
      <c r="B45" s="21" t="s">
        <v>49</v>
      </c>
      <c r="C45" s="39"/>
      <c r="D45" s="40"/>
      <c r="E45" s="35"/>
    </row>
    <row r="46" spans="1:5">
      <c r="A46" s="50"/>
      <c r="B46" s="21" t="s">
        <v>50</v>
      </c>
      <c r="C46" s="39"/>
      <c r="D46" s="40"/>
      <c r="E46" s="35"/>
    </row>
    <row r="47" spans="1:5">
      <c r="A47" s="50"/>
      <c r="B47" s="21" t="s">
        <v>51</v>
      </c>
      <c r="C47" s="39"/>
      <c r="D47" s="40"/>
      <c r="E47" s="35"/>
    </row>
    <row r="48" spans="1:5">
      <c r="A48" s="50"/>
      <c r="B48" s="22" t="s">
        <v>52</v>
      </c>
      <c r="C48" s="39"/>
      <c r="D48" s="40"/>
      <c r="E48" s="35"/>
    </row>
    <row r="49" spans="1:5" ht="25.5">
      <c r="A49" s="50"/>
      <c r="B49" s="21" t="s">
        <v>53</v>
      </c>
      <c r="C49" s="39"/>
      <c r="D49" s="40"/>
      <c r="E49" s="35"/>
    </row>
    <row r="50" spans="1:5" ht="38.25">
      <c r="A50" s="50"/>
      <c r="B50" s="21" t="s">
        <v>54</v>
      </c>
      <c r="C50" s="39"/>
      <c r="D50" s="40"/>
      <c r="E50" s="35"/>
    </row>
    <row r="51" spans="1:5" ht="25.5">
      <c r="A51" s="50"/>
      <c r="B51" s="21" t="s">
        <v>55</v>
      </c>
      <c r="C51" s="39"/>
      <c r="D51" s="40"/>
      <c r="E51" s="35"/>
    </row>
    <row r="52" spans="1:5">
      <c r="A52" s="50"/>
      <c r="B52" s="22" t="s">
        <v>56</v>
      </c>
      <c r="C52" s="39"/>
      <c r="D52" s="40"/>
      <c r="E52" s="35"/>
    </row>
    <row r="53" spans="1:5">
      <c r="A53" s="50"/>
      <c r="B53" s="23" t="s">
        <v>57</v>
      </c>
      <c r="C53" s="39"/>
      <c r="D53" s="40"/>
      <c r="E53" s="35"/>
    </row>
    <row r="54" spans="1:5">
      <c r="A54" s="50"/>
      <c r="B54" s="21" t="s">
        <v>58</v>
      </c>
      <c r="C54" s="39"/>
      <c r="D54" s="40"/>
      <c r="E54" s="35"/>
    </row>
    <row r="55" spans="1:5">
      <c r="A55" s="50"/>
      <c r="B55" s="21" t="s">
        <v>59</v>
      </c>
      <c r="C55" s="39"/>
      <c r="D55" s="40"/>
      <c r="E55" s="35"/>
    </row>
    <row r="56" spans="1:5">
      <c r="A56" s="50"/>
      <c r="B56" s="21" t="s">
        <v>60</v>
      </c>
      <c r="C56" s="39"/>
      <c r="D56" s="40"/>
      <c r="E56" s="35"/>
    </row>
    <row r="57" spans="1:5">
      <c r="A57" s="50"/>
      <c r="B57" s="23" t="s">
        <v>61</v>
      </c>
      <c r="C57" s="39"/>
      <c r="D57" s="40"/>
      <c r="E57" s="35"/>
    </row>
    <row r="58" spans="1:5">
      <c r="A58" s="50"/>
      <c r="B58" s="21" t="s">
        <v>62</v>
      </c>
      <c r="C58" s="39"/>
      <c r="D58" s="40"/>
      <c r="E58" s="35"/>
    </row>
    <row r="59" spans="1:5">
      <c r="A59" s="50"/>
      <c r="B59" s="21" t="s">
        <v>63</v>
      </c>
      <c r="C59" s="39"/>
      <c r="D59" s="40"/>
      <c r="E59" s="35"/>
    </row>
    <row r="60" spans="1:5">
      <c r="A60" s="50"/>
      <c r="B60" s="21" t="s">
        <v>64</v>
      </c>
      <c r="C60" s="39"/>
      <c r="D60" s="40"/>
      <c r="E60" s="35"/>
    </row>
    <row r="61" spans="1:5">
      <c r="A61" s="50"/>
      <c r="B61" s="21" t="s">
        <v>65</v>
      </c>
      <c r="C61" s="39"/>
      <c r="D61" s="40"/>
      <c r="E61" s="35"/>
    </row>
    <row r="62" spans="1:5" ht="25.5">
      <c r="A62" s="50"/>
      <c r="B62" s="21" t="s">
        <v>66</v>
      </c>
      <c r="C62" s="39"/>
      <c r="D62" s="40"/>
      <c r="E62" s="35"/>
    </row>
    <row r="63" spans="1:5" ht="25.5">
      <c r="A63" s="50"/>
      <c r="B63" s="21" t="s">
        <v>67</v>
      </c>
      <c r="C63" s="39"/>
      <c r="D63" s="40"/>
      <c r="E63" s="35"/>
    </row>
    <row r="64" spans="1:5">
      <c r="A64" s="50"/>
      <c r="B64" s="20" t="s">
        <v>68</v>
      </c>
      <c r="C64" s="39"/>
      <c r="D64" s="40"/>
      <c r="E64" s="35"/>
    </row>
    <row r="65" spans="1:5">
      <c r="A65" s="50"/>
      <c r="B65" s="21" t="s">
        <v>69</v>
      </c>
      <c r="C65" s="39"/>
      <c r="D65" s="40"/>
      <c r="E65" s="35"/>
    </row>
    <row r="66" spans="1:5">
      <c r="A66" s="50"/>
      <c r="B66" s="21" t="s">
        <v>70</v>
      </c>
      <c r="C66" s="39"/>
      <c r="D66" s="40"/>
      <c r="E66" s="35"/>
    </row>
    <row r="67" spans="1:5">
      <c r="A67" s="50"/>
      <c r="B67" s="21" t="s">
        <v>71</v>
      </c>
      <c r="C67" s="39"/>
      <c r="D67" s="40"/>
      <c r="E67" s="35"/>
    </row>
    <row r="68" spans="1:5">
      <c r="A68" s="50"/>
      <c r="B68" s="21" t="s">
        <v>72</v>
      </c>
      <c r="C68" s="39"/>
      <c r="D68" s="40"/>
      <c r="E68" s="35"/>
    </row>
    <row r="69" spans="1:5">
      <c r="A69" s="50"/>
      <c r="B69" s="21" t="s">
        <v>73</v>
      </c>
      <c r="C69" s="39"/>
      <c r="D69" s="40"/>
      <c r="E69" s="35"/>
    </row>
    <row r="70" spans="1:5">
      <c r="A70" s="50"/>
      <c r="B70" s="21" t="s">
        <v>74</v>
      </c>
      <c r="C70" s="39"/>
      <c r="D70" s="40"/>
      <c r="E70" s="35"/>
    </row>
    <row r="71" spans="1:5">
      <c r="A71" s="50"/>
      <c r="B71" s="21" t="s">
        <v>75</v>
      </c>
      <c r="C71" s="39"/>
      <c r="D71" s="40"/>
      <c r="E71" s="35"/>
    </row>
    <row r="72" spans="1:5">
      <c r="A72" s="50"/>
      <c r="B72" s="21" t="s">
        <v>76</v>
      </c>
      <c r="C72" s="39"/>
      <c r="D72" s="40"/>
      <c r="E72" s="35"/>
    </row>
    <row r="73" spans="1:5">
      <c r="A73" s="50"/>
      <c r="B73" s="21" t="s">
        <v>77</v>
      </c>
      <c r="C73" s="39"/>
      <c r="D73" s="40"/>
      <c r="E73" s="35"/>
    </row>
    <row r="74" spans="1:5">
      <c r="A74" s="50"/>
      <c r="B74" s="21" t="s">
        <v>78</v>
      </c>
      <c r="C74" s="39"/>
      <c r="D74" s="40"/>
      <c r="E74" s="35"/>
    </row>
    <row r="75" spans="1:5">
      <c r="A75" s="50"/>
      <c r="B75" s="21" t="s">
        <v>79</v>
      </c>
      <c r="C75" s="39"/>
      <c r="D75" s="40"/>
      <c r="E75" s="35"/>
    </row>
    <row r="76" spans="1:5">
      <c r="A76" s="50"/>
      <c r="B76" s="21" t="s">
        <v>80</v>
      </c>
      <c r="C76" s="39"/>
      <c r="D76" s="40"/>
      <c r="E76" s="35"/>
    </row>
    <row r="77" spans="1:5">
      <c r="A77" s="50"/>
      <c r="B77" s="22" t="s">
        <v>81</v>
      </c>
      <c r="C77" s="39"/>
      <c r="D77" s="40"/>
      <c r="E77" s="35"/>
    </row>
    <row r="78" spans="1:5">
      <c r="A78" s="50"/>
      <c r="B78" s="21" t="s">
        <v>82</v>
      </c>
      <c r="C78" s="39"/>
      <c r="D78" s="40"/>
      <c r="E78" s="35"/>
    </row>
    <row r="79" spans="1:5" ht="25.5">
      <c r="A79" s="50"/>
      <c r="B79" s="21" t="s">
        <v>83</v>
      </c>
      <c r="C79" s="39"/>
      <c r="D79" s="40"/>
      <c r="E79" s="35"/>
    </row>
    <row r="80" spans="1:5" ht="25.5">
      <c r="A80" s="50"/>
      <c r="B80" s="21" t="s">
        <v>84</v>
      </c>
      <c r="C80" s="39"/>
      <c r="D80" s="40"/>
      <c r="E80" s="35"/>
    </row>
    <row r="81" spans="1:5">
      <c r="A81" s="50"/>
      <c r="B81" s="22" t="s">
        <v>85</v>
      </c>
      <c r="C81" s="39"/>
      <c r="D81" s="40"/>
      <c r="E81" s="35"/>
    </row>
    <row r="82" spans="1:5" ht="25.5">
      <c r="A82" s="50"/>
      <c r="B82" s="21" t="s">
        <v>86</v>
      </c>
      <c r="C82" s="39"/>
      <c r="D82" s="40"/>
      <c r="E82" s="35"/>
    </row>
    <row r="83" spans="1:5" ht="25.5">
      <c r="A83" s="50"/>
      <c r="B83" s="21" t="s">
        <v>87</v>
      </c>
      <c r="C83" s="39"/>
      <c r="D83" s="40"/>
      <c r="E83" s="35"/>
    </row>
    <row r="84" spans="1:5">
      <c r="A84" s="50"/>
      <c r="B84" s="21" t="s">
        <v>88</v>
      </c>
      <c r="C84" s="39"/>
      <c r="D84" s="40"/>
      <c r="E84" s="35"/>
    </row>
    <row r="85" spans="1:5">
      <c r="A85" s="50"/>
      <c r="B85" s="22" t="s">
        <v>89</v>
      </c>
      <c r="C85" s="39"/>
      <c r="D85" s="40"/>
      <c r="E85" s="35"/>
    </row>
    <row r="86" spans="1:5" ht="25.5">
      <c r="A86" s="50"/>
      <c r="B86" s="21" t="s">
        <v>90</v>
      </c>
      <c r="C86" s="39"/>
      <c r="D86" s="40"/>
      <c r="E86" s="35"/>
    </row>
    <row r="87" spans="1:5" ht="25.5">
      <c r="A87" s="50"/>
      <c r="B87" s="21" t="s">
        <v>91</v>
      </c>
      <c r="C87" s="39"/>
      <c r="D87" s="40"/>
      <c r="E87" s="35"/>
    </row>
    <row r="88" spans="1:5">
      <c r="A88" s="50"/>
      <c r="B88" s="21" t="s">
        <v>92</v>
      </c>
      <c r="C88" s="39"/>
      <c r="D88" s="40"/>
      <c r="E88" s="35"/>
    </row>
    <row r="89" spans="1:5">
      <c r="A89" s="50"/>
      <c r="B89" s="20" t="s">
        <v>93</v>
      </c>
      <c r="C89" s="39"/>
      <c r="D89" s="40"/>
      <c r="E89" s="35"/>
    </row>
    <row r="90" spans="1:5">
      <c r="A90" s="50"/>
      <c r="B90" s="22" t="s">
        <v>94</v>
      </c>
      <c r="C90" s="39"/>
      <c r="D90" s="40"/>
      <c r="E90" s="35"/>
    </row>
    <row r="91" spans="1:5" ht="51">
      <c r="A91" s="50"/>
      <c r="B91" s="21" t="s">
        <v>95</v>
      </c>
      <c r="C91" s="39"/>
      <c r="D91" s="40"/>
      <c r="E91" s="35"/>
    </row>
    <row r="92" spans="1:5">
      <c r="A92" s="50"/>
      <c r="B92" s="22" t="s">
        <v>96</v>
      </c>
      <c r="C92" s="39"/>
      <c r="D92" s="40"/>
      <c r="E92" s="35"/>
    </row>
    <row r="93" spans="1:5" ht="38.25">
      <c r="A93" s="50"/>
      <c r="B93" s="21" t="s">
        <v>97</v>
      </c>
      <c r="C93" s="39"/>
      <c r="D93" s="40"/>
      <c r="E93" s="35"/>
    </row>
    <row r="94" spans="1:5">
      <c r="A94" s="50"/>
      <c r="B94" s="22" t="s">
        <v>98</v>
      </c>
      <c r="C94" s="39"/>
      <c r="D94" s="40"/>
      <c r="E94" s="35"/>
    </row>
    <row r="95" spans="1:5" ht="25.5">
      <c r="A95" s="50"/>
      <c r="B95" s="21" t="s">
        <v>99</v>
      </c>
      <c r="C95" s="39"/>
      <c r="D95" s="40"/>
      <c r="E95" s="35"/>
    </row>
    <row r="96" spans="1:5" ht="25.5">
      <c r="A96" s="50"/>
      <c r="B96" s="21" t="s">
        <v>100</v>
      </c>
      <c r="C96" s="39"/>
      <c r="D96" s="40"/>
      <c r="E96" s="35"/>
    </row>
    <row r="97" spans="1:5">
      <c r="A97" s="50"/>
      <c r="B97" s="20" t="s">
        <v>101</v>
      </c>
      <c r="C97" s="39"/>
      <c r="D97" s="40"/>
      <c r="E97" s="35"/>
    </row>
    <row r="98" spans="1:5">
      <c r="A98" s="50"/>
      <c r="B98" s="22" t="s">
        <v>102</v>
      </c>
      <c r="C98" s="39"/>
      <c r="D98" s="40"/>
      <c r="E98" s="35"/>
    </row>
    <row r="99" spans="1:5" ht="25.5">
      <c r="A99" s="50"/>
      <c r="B99" s="21" t="s">
        <v>103</v>
      </c>
      <c r="C99" s="39"/>
      <c r="D99" s="40"/>
      <c r="E99" s="35"/>
    </row>
    <row r="100" spans="1:5" ht="25.5">
      <c r="A100" s="50"/>
      <c r="B100" s="21" t="s">
        <v>104</v>
      </c>
      <c r="C100" s="39"/>
      <c r="D100" s="40"/>
      <c r="E100" s="35"/>
    </row>
    <row r="101" spans="1:5">
      <c r="A101" s="50"/>
      <c r="B101" s="21" t="s">
        <v>105</v>
      </c>
      <c r="C101" s="39"/>
      <c r="D101" s="40"/>
      <c r="E101" s="35"/>
    </row>
    <row r="102" spans="1:5">
      <c r="A102" s="50"/>
      <c r="B102" s="21" t="s">
        <v>106</v>
      </c>
      <c r="C102" s="39"/>
      <c r="D102" s="40"/>
      <c r="E102" s="35"/>
    </row>
    <row r="103" spans="1:5" ht="25.5">
      <c r="A103" s="50"/>
      <c r="B103" s="21" t="s">
        <v>107</v>
      </c>
      <c r="C103" s="39"/>
      <c r="D103" s="40"/>
      <c r="E103" s="35"/>
    </row>
    <row r="104" spans="1:5">
      <c r="A104" s="50"/>
      <c r="B104" s="22" t="s">
        <v>108</v>
      </c>
      <c r="C104" s="39"/>
      <c r="D104" s="40"/>
      <c r="E104" s="35"/>
    </row>
    <row r="105" spans="1:5">
      <c r="A105" s="50"/>
      <c r="B105" s="21" t="s">
        <v>109</v>
      </c>
      <c r="C105" s="39"/>
      <c r="D105" s="40"/>
      <c r="E105" s="35"/>
    </row>
    <row r="106" spans="1:5">
      <c r="A106" s="50"/>
      <c r="B106" s="21" t="s">
        <v>110</v>
      </c>
      <c r="C106" s="39"/>
      <c r="D106" s="40"/>
      <c r="E106" s="35"/>
    </row>
    <row r="107" spans="1:5" ht="25.5">
      <c r="A107" s="50"/>
      <c r="B107" s="21" t="s">
        <v>111</v>
      </c>
      <c r="C107" s="39"/>
      <c r="D107" s="40"/>
      <c r="E107" s="35"/>
    </row>
    <row r="108" spans="1:5">
      <c r="A108" s="50"/>
      <c r="B108" s="22" t="s">
        <v>112</v>
      </c>
      <c r="C108" s="39"/>
      <c r="D108" s="40"/>
      <c r="E108" s="35"/>
    </row>
    <row r="109" spans="1:5">
      <c r="A109" s="50"/>
      <c r="B109" s="21" t="s">
        <v>113</v>
      </c>
      <c r="C109" s="39"/>
      <c r="D109" s="40"/>
      <c r="E109" s="35"/>
    </row>
    <row r="110" spans="1:5" ht="25.5">
      <c r="A110" s="50"/>
      <c r="B110" s="21" t="s">
        <v>114</v>
      </c>
      <c r="C110" s="39"/>
      <c r="D110" s="40"/>
      <c r="E110" s="35"/>
    </row>
    <row r="111" spans="1:5" ht="25.5">
      <c r="A111" s="50"/>
      <c r="B111" s="21" t="s">
        <v>115</v>
      </c>
      <c r="C111" s="39"/>
      <c r="D111" s="40"/>
      <c r="E111" s="35"/>
    </row>
    <row r="112" spans="1:5">
      <c r="A112" s="50"/>
      <c r="B112" s="20" t="s">
        <v>116</v>
      </c>
      <c r="C112" s="39"/>
      <c r="D112" s="40"/>
      <c r="E112" s="35"/>
    </row>
    <row r="113" spans="1:5">
      <c r="A113" s="50"/>
      <c r="B113" s="22" t="s">
        <v>117</v>
      </c>
      <c r="C113" s="39"/>
      <c r="D113" s="40"/>
      <c r="E113" s="35"/>
    </row>
    <row r="114" spans="1:5">
      <c r="A114" s="50"/>
      <c r="B114" s="21" t="s">
        <v>118</v>
      </c>
      <c r="C114" s="39"/>
      <c r="D114" s="40"/>
      <c r="E114" s="35"/>
    </row>
    <row r="115" spans="1:5">
      <c r="A115" s="50"/>
      <c r="B115" s="21" t="s">
        <v>119</v>
      </c>
      <c r="C115" s="39"/>
      <c r="D115" s="40"/>
      <c r="E115" s="35"/>
    </row>
    <row r="116" spans="1:5">
      <c r="A116" s="50"/>
      <c r="B116" s="21" t="s">
        <v>120</v>
      </c>
      <c r="C116" s="39"/>
      <c r="D116" s="40"/>
      <c r="E116" s="35"/>
    </row>
    <row r="117" spans="1:5">
      <c r="A117" s="50"/>
      <c r="B117" s="21" t="s">
        <v>121</v>
      </c>
      <c r="C117" s="39"/>
      <c r="D117" s="40"/>
      <c r="E117" s="35"/>
    </row>
    <row r="118" spans="1:5">
      <c r="A118" s="50"/>
      <c r="B118" s="21" t="s">
        <v>122</v>
      </c>
      <c r="C118" s="39"/>
      <c r="D118" s="40"/>
      <c r="E118" s="35"/>
    </row>
    <row r="119" spans="1:5">
      <c r="A119" s="50"/>
      <c r="B119" s="21" t="s">
        <v>123</v>
      </c>
      <c r="C119" s="39"/>
      <c r="D119" s="40"/>
      <c r="E119" s="35"/>
    </row>
    <row r="120" spans="1:5">
      <c r="A120" s="50"/>
      <c r="B120" s="21" t="s">
        <v>124</v>
      </c>
      <c r="C120" s="39"/>
      <c r="D120" s="40"/>
      <c r="E120" s="35"/>
    </row>
    <row r="121" spans="1:5">
      <c r="A121" s="50"/>
      <c r="B121" s="21" t="s">
        <v>125</v>
      </c>
      <c r="C121" s="39"/>
      <c r="D121" s="40"/>
      <c r="E121" s="35"/>
    </row>
    <row r="122" spans="1:5">
      <c r="A122" s="50"/>
      <c r="B122" s="21" t="s">
        <v>126</v>
      </c>
      <c r="C122" s="39"/>
      <c r="D122" s="40"/>
      <c r="E122" s="35"/>
    </row>
    <row r="123" spans="1:5">
      <c r="A123" s="50"/>
      <c r="B123" s="21" t="s">
        <v>127</v>
      </c>
      <c r="C123" s="39"/>
      <c r="D123" s="40"/>
      <c r="E123" s="35"/>
    </row>
    <row r="124" spans="1:5">
      <c r="A124" s="50"/>
      <c r="B124" s="21" t="s">
        <v>128</v>
      </c>
      <c r="C124" s="39"/>
      <c r="D124" s="40"/>
      <c r="E124" s="35"/>
    </row>
    <row r="125" spans="1:5">
      <c r="A125" s="50"/>
      <c r="B125" s="21" t="s">
        <v>129</v>
      </c>
      <c r="C125" s="39"/>
      <c r="D125" s="40"/>
      <c r="E125" s="35"/>
    </row>
    <row r="126" spans="1:5">
      <c r="A126" s="50"/>
      <c r="B126" s="21" t="s">
        <v>130</v>
      </c>
      <c r="C126" s="39"/>
      <c r="D126" s="40"/>
      <c r="E126" s="35"/>
    </row>
    <row r="127" spans="1:5">
      <c r="A127" s="50"/>
      <c r="B127" s="21" t="s">
        <v>131</v>
      </c>
      <c r="C127" s="39"/>
      <c r="D127" s="40"/>
      <c r="E127" s="35"/>
    </row>
    <row r="128" spans="1:5">
      <c r="A128" s="50"/>
      <c r="B128" s="22" t="s">
        <v>132</v>
      </c>
      <c r="C128" s="39"/>
      <c r="D128" s="40"/>
      <c r="E128" s="35"/>
    </row>
    <row r="129" spans="1:5">
      <c r="A129" s="50"/>
      <c r="B129" s="21" t="s">
        <v>133</v>
      </c>
      <c r="C129" s="39"/>
      <c r="D129" s="40"/>
      <c r="E129" s="35"/>
    </row>
    <row r="130" spans="1:5">
      <c r="A130" s="50"/>
      <c r="B130" s="21" t="s">
        <v>134</v>
      </c>
      <c r="C130" s="39"/>
      <c r="D130" s="40"/>
      <c r="E130" s="35"/>
    </row>
    <row r="131" spans="1:5">
      <c r="A131" s="50"/>
      <c r="B131" s="21" t="s">
        <v>135</v>
      </c>
      <c r="C131" s="39"/>
      <c r="D131" s="40"/>
      <c r="E131" s="35"/>
    </row>
    <row r="132" spans="1:5" ht="25.5">
      <c r="A132" s="50"/>
      <c r="B132" s="21" t="s">
        <v>136</v>
      </c>
      <c r="C132" s="39"/>
      <c r="D132" s="40"/>
      <c r="E132" s="35"/>
    </row>
    <row r="133" spans="1:5" ht="119.25" customHeight="1">
      <c r="A133" s="50"/>
      <c r="B133" s="24" t="s">
        <v>137</v>
      </c>
      <c r="C133" s="39"/>
      <c r="D133" s="40"/>
      <c r="E133" s="35"/>
    </row>
    <row r="134" spans="1:5">
      <c r="A134" s="50"/>
      <c r="B134" s="25" t="s">
        <v>138</v>
      </c>
      <c r="C134" s="39"/>
      <c r="D134" s="40"/>
      <c r="E134" s="35"/>
    </row>
    <row r="135" spans="1:5">
      <c r="A135" s="50"/>
      <c r="B135" s="26" t="s">
        <v>139</v>
      </c>
      <c r="C135" s="39"/>
      <c r="D135" s="40"/>
      <c r="E135" s="35"/>
    </row>
    <row r="136" spans="1:5" ht="25.5">
      <c r="A136" s="50"/>
      <c r="B136" s="26" t="s">
        <v>140</v>
      </c>
      <c r="C136" s="39"/>
      <c r="D136" s="40"/>
      <c r="E136" s="35"/>
    </row>
    <row r="137" spans="1:5" ht="102.75" customHeight="1">
      <c r="A137" s="50"/>
      <c r="B137" s="26" t="s">
        <v>141</v>
      </c>
      <c r="C137" s="39"/>
      <c r="D137" s="40"/>
      <c r="E137" s="35"/>
    </row>
    <row r="138" spans="1:5" ht="73.5" customHeight="1">
      <c r="A138" s="50"/>
      <c r="B138" s="26" t="s">
        <v>315</v>
      </c>
      <c r="C138" s="39"/>
      <c r="D138" s="40"/>
      <c r="E138" s="35"/>
    </row>
    <row r="139" spans="1:5" ht="39.75" customHeight="1">
      <c r="A139" s="50"/>
      <c r="B139" s="21" t="s">
        <v>142</v>
      </c>
      <c r="C139" s="39"/>
      <c r="D139" s="40"/>
      <c r="E139" s="35"/>
    </row>
    <row r="140" spans="1:5">
      <c r="A140" s="50"/>
      <c r="B140" s="22" t="s">
        <v>143</v>
      </c>
      <c r="C140" s="39"/>
      <c r="D140" s="40"/>
      <c r="E140" s="35"/>
    </row>
    <row r="141" spans="1:5">
      <c r="A141" s="50"/>
      <c r="B141" s="21" t="s">
        <v>144</v>
      </c>
      <c r="C141" s="39"/>
      <c r="D141" s="40"/>
      <c r="E141" s="35"/>
    </row>
    <row r="142" spans="1:5" ht="42.75" customHeight="1">
      <c r="A142" s="50"/>
      <c r="B142" s="21" t="s">
        <v>145</v>
      </c>
      <c r="C142" s="39"/>
      <c r="D142" s="40"/>
      <c r="E142" s="35"/>
    </row>
    <row r="143" spans="1:5" ht="33.75" customHeight="1" thickBot="1">
      <c r="A143" s="50"/>
      <c r="B143" s="21" t="s">
        <v>146</v>
      </c>
      <c r="C143" s="41"/>
      <c r="D143" s="42"/>
      <c r="E143" s="36"/>
    </row>
    <row r="144" spans="1:5" ht="19.5" thickBot="1">
      <c r="A144" s="16"/>
      <c r="B144" s="49"/>
      <c r="C144" s="58" t="s">
        <v>6</v>
      </c>
      <c r="D144" s="59"/>
      <c r="E144" s="5">
        <f>SUM(E7:E143)</f>
        <v>0</v>
      </c>
    </row>
    <row r="145" spans="1:5" ht="18.75">
      <c r="B145" s="6"/>
      <c r="C145" s="60" t="s">
        <v>7</v>
      </c>
      <c r="D145" s="61"/>
      <c r="E145" s="5">
        <f>E144*0.2</f>
        <v>0</v>
      </c>
    </row>
    <row r="146" spans="1:5" ht="19.5" thickBot="1">
      <c r="B146" s="6"/>
      <c r="C146" s="62" t="s">
        <v>8</v>
      </c>
      <c r="D146" s="63"/>
      <c r="E146" s="5">
        <f>SUM(E144:E145)</f>
        <v>0</v>
      </c>
    </row>
    <row r="148" spans="1:5" ht="21">
      <c r="A148" s="10" t="s">
        <v>316</v>
      </c>
      <c r="B148" s="11"/>
      <c r="C148" s="12"/>
      <c r="D148" s="13"/>
      <c r="E148" s="14"/>
    </row>
  </sheetData>
  <mergeCells count="11">
    <mergeCell ref="C144:D144"/>
    <mergeCell ref="C145:D145"/>
    <mergeCell ref="C146:D146"/>
    <mergeCell ref="B1:E1"/>
    <mergeCell ref="B2:E2"/>
    <mergeCell ref="B3:E4"/>
    <mergeCell ref="A6:E6"/>
    <mergeCell ref="A7:A11"/>
    <mergeCell ref="C7:C10"/>
    <mergeCell ref="D7:D10"/>
    <mergeCell ref="E7:E10"/>
  </mergeCells>
  <pageMargins left="0.15748031496062992" right="0.15748031496062992" top="0.15748031496062992" bottom="0.15748031496062992" header="0.15748031496062992" footer="0.15748031496062992"/>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Bordereau AO 14-2023- Lot 2</vt:lpstr>
      <vt:lpstr>Bordereau AO 14-2023- Lot 1</vt:lpstr>
      <vt:lpstr>'Bordereau AO 14-2023- Lot 1'!Impression_des_titres</vt:lpstr>
      <vt:lpstr>'Bordereau AO 14-2023- Lot 2'!Impression_des_titres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2023-08-28T11:19:59Z</dcterms:modified>
</cp:coreProperties>
</file>